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Honte\"/>
    </mc:Choice>
  </mc:AlternateContent>
  <bookViews>
    <workbookView xWindow="0" yWindow="0" windowWidth="20490" windowHeight="7755"/>
  </bookViews>
  <sheets>
    <sheet name="Blad1" sheetId="1" r:id="rId1"/>
  </sheets>
  <calcPr calcId="152511" concurrentCalc="0"/>
</workbook>
</file>

<file path=xl/calcChain.xml><?xml version="1.0" encoding="utf-8"?>
<calcChain xmlns="http://schemas.openxmlformats.org/spreadsheetml/2006/main">
  <c r="N55" i="1" l="1"/>
  <c r="N54" i="1"/>
  <c r="M54" i="1"/>
  <c r="L54" i="1"/>
  <c r="K54" i="1"/>
  <c r="J19" i="1"/>
  <c r="J54" i="1"/>
  <c r="F54" i="1"/>
  <c r="E54" i="1"/>
  <c r="D54" i="1"/>
  <c r="N46" i="1"/>
  <c r="N19" i="1"/>
  <c r="J5" i="1"/>
  <c r="N5" i="1"/>
  <c r="R5" i="1"/>
  <c r="V5" i="1"/>
  <c r="J6" i="1"/>
  <c r="N6" i="1"/>
  <c r="R6" i="1"/>
  <c r="V6" i="1"/>
  <c r="J7" i="1"/>
  <c r="N7" i="1"/>
  <c r="R7" i="1"/>
  <c r="V7" i="1"/>
  <c r="J8" i="1"/>
  <c r="N8" i="1"/>
  <c r="R8" i="1"/>
  <c r="V8" i="1"/>
  <c r="J9" i="1"/>
  <c r="N9" i="1"/>
  <c r="R9" i="1"/>
  <c r="V9" i="1"/>
  <c r="J10" i="1"/>
  <c r="N10" i="1"/>
  <c r="R10" i="1"/>
  <c r="V10" i="1"/>
  <c r="J11" i="1"/>
  <c r="N11" i="1"/>
  <c r="R11" i="1"/>
  <c r="V11" i="1"/>
  <c r="J12" i="1"/>
  <c r="N12" i="1"/>
  <c r="R12" i="1"/>
  <c r="V12" i="1"/>
  <c r="J13" i="1"/>
  <c r="N13" i="1"/>
  <c r="R13" i="1"/>
  <c r="V13" i="1"/>
  <c r="J14" i="1"/>
  <c r="N14" i="1"/>
  <c r="R14" i="1"/>
  <c r="V14" i="1"/>
  <c r="J15" i="1"/>
  <c r="N15" i="1"/>
  <c r="R15" i="1"/>
  <c r="V15" i="1"/>
  <c r="J16" i="1"/>
  <c r="N16" i="1"/>
  <c r="R16" i="1"/>
  <c r="V16" i="1"/>
  <c r="J17" i="1"/>
  <c r="N17" i="1"/>
  <c r="R17" i="1"/>
  <c r="V17" i="1"/>
  <c r="J18" i="1"/>
  <c r="N18" i="1"/>
  <c r="R18" i="1"/>
  <c r="V18" i="1"/>
  <c r="J20" i="1"/>
  <c r="N20" i="1"/>
  <c r="R20" i="1"/>
  <c r="V20" i="1"/>
  <c r="J21" i="1"/>
  <c r="N21" i="1"/>
  <c r="R21" i="1"/>
  <c r="V21" i="1"/>
  <c r="J22" i="1"/>
  <c r="N22" i="1"/>
  <c r="R22" i="1"/>
  <c r="V22" i="1"/>
  <c r="J23" i="1"/>
  <c r="N23" i="1"/>
  <c r="R23" i="1"/>
  <c r="V23" i="1"/>
  <c r="J24" i="1"/>
  <c r="N24" i="1"/>
  <c r="R24" i="1"/>
  <c r="V24" i="1"/>
  <c r="J25" i="1"/>
  <c r="N25" i="1"/>
  <c r="R25" i="1"/>
  <c r="V25" i="1"/>
  <c r="J26" i="1"/>
  <c r="N26" i="1"/>
  <c r="R26" i="1"/>
  <c r="V26" i="1"/>
  <c r="J27" i="1"/>
  <c r="N27" i="1"/>
  <c r="R27" i="1"/>
  <c r="V27" i="1"/>
  <c r="J28" i="1"/>
  <c r="N28" i="1"/>
  <c r="R28" i="1"/>
  <c r="V28" i="1"/>
  <c r="J29" i="1"/>
  <c r="N29" i="1"/>
  <c r="R29" i="1"/>
  <c r="V29" i="1"/>
  <c r="J30" i="1"/>
  <c r="N30" i="1"/>
  <c r="R30" i="1"/>
  <c r="V30" i="1"/>
  <c r="J31" i="1"/>
  <c r="N31" i="1"/>
  <c r="R31" i="1"/>
  <c r="V31" i="1"/>
  <c r="J32" i="1"/>
  <c r="N32" i="1"/>
  <c r="R32" i="1"/>
  <c r="V32" i="1"/>
  <c r="J33" i="1"/>
  <c r="N33" i="1"/>
  <c r="R33" i="1"/>
  <c r="V33" i="1"/>
  <c r="J34" i="1"/>
  <c r="N34" i="1"/>
  <c r="R34" i="1"/>
  <c r="V34" i="1"/>
  <c r="J35" i="1"/>
  <c r="N35" i="1"/>
  <c r="R35" i="1"/>
  <c r="V35" i="1"/>
  <c r="J36" i="1"/>
  <c r="N36" i="1"/>
  <c r="R36" i="1"/>
  <c r="V36" i="1"/>
  <c r="J37" i="1"/>
  <c r="N37" i="1"/>
  <c r="R37" i="1"/>
  <c r="V37" i="1"/>
  <c r="J38" i="1"/>
  <c r="N38" i="1"/>
  <c r="R38" i="1"/>
  <c r="V38" i="1"/>
  <c r="J39" i="1"/>
  <c r="N39" i="1"/>
  <c r="R39" i="1"/>
  <c r="V39" i="1"/>
  <c r="J40" i="1"/>
  <c r="N40" i="1"/>
  <c r="R40" i="1"/>
  <c r="V40" i="1"/>
  <c r="J41" i="1"/>
  <c r="N41" i="1"/>
  <c r="R41" i="1"/>
  <c r="V41" i="1"/>
  <c r="J42" i="1"/>
  <c r="N42" i="1"/>
  <c r="R42" i="1"/>
  <c r="V42" i="1"/>
  <c r="J43" i="1"/>
  <c r="N43" i="1"/>
  <c r="R43" i="1"/>
  <c r="V43" i="1"/>
  <c r="J44" i="1"/>
  <c r="N44" i="1"/>
  <c r="R44" i="1"/>
  <c r="V44" i="1"/>
  <c r="J45" i="1"/>
  <c r="N45" i="1"/>
  <c r="R45" i="1"/>
  <c r="V45" i="1"/>
  <c r="J47" i="1"/>
  <c r="N47" i="1"/>
  <c r="R47" i="1"/>
  <c r="V47" i="1"/>
  <c r="J48" i="1"/>
  <c r="N48" i="1"/>
  <c r="R48" i="1"/>
  <c r="V48" i="1"/>
  <c r="J49" i="1"/>
  <c r="N49" i="1"/>
  <c r="R49" i="1"/>
  <c r="V49" i="1"/>
  <c r="J50" i="1"/>
  <c r="N50" i="1"/>
  <c r="R50" i="1"/>
  <c r="V50" i="1"/>
  <c r="J51" i="1"/>
  <c r="N51" i="1"/>
  <c r="R51" i="1"/>
  <c r="V51" i="1"/>
  <c r="J52" i="1"/>
  <c r="N52" i="1"/>
  <c r="R52" i="1"/>
  <c r="V52" i="1"/>
  <c r="J53" i="1"/>
  <c r="N53" i="1"/>
  <c r="R53" i="1"/>
  <c r="V53" i="1"/>
  <c r="J55" i="1"/>
  <c r="R55" i="1"/>
  <c r="V55" i="1"/>
  <c r="J56" i="1"/>
  <c r="N56" i="1"/>
  <c r="R56" i="1"/>
  <c r="V56" i="1"/>
  <c r="J57" i="1"/>
  <c r="N57" i="1"/>
  <c r="R57" i="1"/>
  <c r="V57" i="1"/>
  <c r="J58" i="1"/>
  <c r="N58" i="1"/>
  <c r="R58" i="1"/>
  <c r="V58" i="1"/>
  <c r="V4" i="1"/>
  <c r="R4" i="1"/>
  <c r="J4" i="1"/>
  <c r="N4" i="1"/>
  <c r="W4" i="1"/>
</calcChain>
</file>

<file path=xl/sharedStrings.xml><?xml version="1.0" encoding="utf-8"?>
<sst xmlns="http://schemas.openxmlformats.org/spreadsheetml/2006/main" count="93" uniqueCount="91">
  <si>
    <t>Niveau</t>
  </si>
  <si>
    <t>Type</t>
  </si>
  <si>
    <t>Bootnaam</t>
  </si>
  <si>
    <t>C1x</t>
  </si>
  <si>
    <t>C2x</t>
  </si>
  <si>
    <t>C2x+</t>
  </si>
  <si>
    <t>C2+</t>
  </si>
  <si>
    <t>C4x+</t>
  </si>
  <si>
    <t>C4+</t>
  </si>
  <si>
    <t>Wherry</t>
  </si>
  <si>
    <t>1x</t>
  </si>
  <si>
    <t>Kaloo</t>
  </si>
  <si>
    <t>Krammer</t>
  </si>
  <si>
    <t>Spleet</t>
  </si>
  <si>
    <t>Botkil</t>
  </si>
  <si>
    <t>Kous</t>
  </si>
  <si>
    <t>Elleboog</t>
  </si>
  <si>
    <t>2x</t>
  </si>
  <si>
    <t>2x / 2-</t>
  </si>
  <si>
    <t>Zuidvliet</t>
  </si>
  <si>
    <t>Oliegeultje</t>
  </si>
  <si>
    <t>2-</t>
  </si>
  <si>
    <t>B4+</t>
  </si>
  <si>
    <t>Banjaard</t>
  </si>
  <si>
    <t>4+ / 4x+</t>
  </si>
  <si>
    <t>Deurloo</t>
  </si>
  <si>
    <t>4x-</t>
  </si>
  <si>
    <t>Hedwige</t>
  </si>
  <si>
    <t>4-</t>
  </si>
  <si>
    <t>Braakman</t>
  </si>
  <si>
    <t>8+</t>
  </si>
  <si>
    <t>Honte 8</t>
  </si>
  <si>
    <t>Schaar</t>
  </si>
  <si>
    <t>ergo</t>
  </si>
  <si>
    <t>PM3</t>
  </si>
  <si>
    <t>Onrust (sch. maat 43)</t>
  </si>
  <si>
    <t>Springer (sch. maat 45)</t>
  </si>
  <si>
    <t>Hinkelinge *</t>
  </si>
  <si>
    <t>Zwake *</t>
  </si>
  <si>
    <t>Krabbenkreek *</t>
  </si>
  <si>
    <t>Schelpkreek *</t>
  </si>
  <si>
    <t>Mosselkreek *</t>
  </si>
  <si>
    <t>Appelzak *</t>
  </si>
  <si>
    <t>Oosterschelde *</t>
  </si>
  <si>
    <t>Westerschelde *</t>
  </si>
  <si>
    <t>Grevelingen *</t>
  </si>
  <si>
    <t>Arne *</t>
  </si>
  <si>
    <t>Hammen *</t>
  </si>
  <si>
    <t>Oostgat *</t>
  </si>
  <si>
    <t>Roompot *</t>
  </si>
  <si>
    <t>Zandkreek *</t>
  </si>
  <si>
    <t>Balkengat *</t>
  </si>
  <si>
    <t>Maisbaai *</t>
  </si>
  <si>
    <t>1X</t>
  </si>
  <si>
    <t>Faal *</t>
  </si>
  <si>
    <t>Polle *</t>
  </si>
  <si>
    <t>Zijpe *</t>
  </si>
  <si>
    <t>Slaak *</t>
  </si>
  <si>
    <t>Ooster Rassen *</t>
  </si>
  <si>
    <t>Queerens *</t>
  </si>
  <si>
    <t xml:space="preserve">Wysand </t>
  </si>
  <si>
    <t>Noorder Rassen *</t>
  </si>
  <si>
    <t>Wielingen *</t>
  </si>
  <si>
    <t>Raan *</t>
  </si>
  <si>
    <t xml:space="preserve">Hals </t>
  </si>
  <si>
    <t>Zwin *</t>
  </si>
  <si>
    <t xml:space="preserve">Saeftinge </t>
  </si>
  <si>
    <t>Vlije (sch. maat 40) *</t>
  </si>
  <si>
    <t>Kanaal d Walcheren (sch maat 45) *</t>
  </si>
  <si>
    <t>De piet (sch. maat 49)</t>
  </si>
  <si>
    <t>jan</t>
  </si>
  <si>
    <t>maart</t>
  </si>
  <si>
    <t>1e kwartaal</t>
  </si>
  <si>
    <t>april</t>
  </si>
  <si>
    <t>mei</t>
  </si>
  <si>
    <t>juni</t>
  </si>
  <si>
    <t>2e kwartaal</t>
  </si>
  <si>
    <t>febr</t>
  </si>
  <si>
    <t>juli</t>
  </si>
  <si>
    <t>aug</t>
  </si>
  <si>
    <t>sept</t>
  </si>
  <si>
    <t>3e kwartaal</t>
  </si>
  <si>
    <t>okt</t>
  </si>
  <si>
    <t>nov</t>
  </si>
  <si>
    <t>dec</t>
  </si>
  <si>
    <t>4e kwartaal</t>
  </si>
  <si>
    <t>jaartotaal</t>
  </si>
  <si>
    <t xml:space="preserve">  </t>
  </si>
  <si>
    <t>C3</t>
  </si>
  <si>
    <t>Overloop</t>
  </si>
  <si>
    <t>Oud Skadi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</si>
</sst>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5.4"/>
      <color theme="1"/>
      <name val="Arial"/>
      <family val="2"/>
    </font>
    <font>
      <sz val="10"/>
      <color theme="1"/>
      <name val="Arial"/>
      <family val="2"/>
    </font>
    <font>
      <sz val="15.4"/>
      <color rgb="FF000000"/>
      <name val="Arial"/>
      <family val="2"/>
    </font>
    <font>
      <sz val="15.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Arial Black"/>
      <family val="2"/>
    </font>
    <font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3" fillId="0" borderId="6" xfId="0" applyFont="1" applyBorder="1"/>
    <xf numFmtId="0" fontId="4" fillId="0" borderId="6" xfId="0" applyFont="1" applyBorder="1" applyAlignment="1">
      <alignment horizontal="center"/>
    </xf>
    <xf numFmtId="0" fontId="3" fillId="2" borderId="6" xfId="0" applyFont="1" applyFill="1" applyBorder="1"/>
    <xf numFmtId="0" fontId="3" fillId="0" borderId="6" xfId="0" applyFont="1" applyBorder="1" applyAlignment="1">
      <alignment horizontal="center" vertical="center"/>
    </xf>
    <xf numFmtId="0" fontId="3" fillId="0" borderId="3" xfId="0" applyFont="1" applyBorder="1"/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14" xfId="0" applyBorder="1"/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0" fontId="10" fillId="0" borderId="14" xfId="0" applyFont="1" applyBorder="1"/>
    <xf numFmtId="0" fontId="11" fillId="0" borderId="14" xfId="0" applyFont="1" applyBorder="1" applyAlignment="1">
      <alignment vertical="center" wrapText="1"/>
    </xf>
    <xf numFmtId="0" fontId="11" fillId="0" borderId="14" xfId="0" applyFont="1" applyBorder="1"/>
    <xf numFmtId="0" fontId="11" fillId="0" borderId="14" xfId="0" applyFont="1" applyBorder="1" applyAlignment="1">
      <alignment horizontal="center"/>
    </xf>
    <xf numFmtId="0" fontId="12" fillId="0" borderId="14" xfId="0" applyFont="1" applyBorder="1"/>
    <xf numFmtId="0" fontId="1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14" xfId="0" applyFont="1" applyBorder="1"/>
    <xf numFmtId="0" fontId="14" fillId="0" borderId="14" xfId="0" applyFont="1" applyBorder="1"/>
    <xf numFmtId="0" fontId="13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5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tabSelected="1" topLeftCell="A38" zoomScale="80" zoomScaleNormal="80" workbookViewId="0">
      <selection activeCell="N55" sqref="N55"/>
    </sheetView>
  </sheetViews>
  <sheetFormatPr defaultRowHeight="15" x14ac:dyDescent="0.25"/>
  <cols>
    <col min="1" max="1" width="8" style="1" bestFit="1" customWidth="1"/>
    <col min="2" max="2" width="10.85546875" bestFit="1" customWidth="1"/>
    <col min="3" max="3" width="47" bestFit="1" customWidth="1"/>
    <col min="4" max="4" width="10.42578125" bestFit="1" customWidth="1"/>
    <col min="5" max="5" width="10" customWidth="1"/>
    <col min="6" max="6" width="9.42578125" customWidth="1"/>
    <col min="7" max="9" width="18.7109375" hidden="1" customWidth="1"/>
    <col min="10" max="10" width="17.85546875" customWidth="1"/>
    <col min="14" max="14" width="17.28515625" customWidth="1"/>
    <col min="18" max="18" width="16.42578125" customWidth="1"/>
    <col min="22" max="22" width="16.85546875" customWidth="1"/>
    <col min="23" max="23" width="15.7109375" customWidth="1"/>
  </cols>
  <sheetData>
    <row r="1" spans="1:24" ht="53.25" customHeight="1" thickBot="1" x14ac:dyDescent="0.3">
      <c r="A1" s="53" t="s">
        <v>87</v>
      </c>
      <c r="B1" s="54"/>
      <c r="C1" s="54"/>
      <c r="D1" s="55"/>
      <c r="E1" s="55"/>
      <c r="F1" s="55"/>
      <c r="G1" s="55"/>
      <c r="H1" s="55"/>
      <c r="I1" s="55"/>
    </row>
    <row r="2" spans="1:24" ht="25.35" customHeight="1" thickTop="1" thickBot="1" x14ac:dyDescent="0.5">
      <c r="A2" s="11" t="s">
        <v>0</v>
      </c>
      <c r="B2" s="12" t="s">
        <v>1</v>
      </c>
      <c r="C2" s="13" t="s">
        <v>2</v>
      </c>
      <c r="D2" s="16"/>
      <c r="E2" s="16"/>
      <c r="F2" s="36"/>
      <c r="G2" s="36"/>
      <c r="H2" s="36"/>
      <c r="I2" s="36"/>
      <c r="J2" s="26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30" t="s">
        <v>86</v>
      </c>
      <c r="X2" s="22"/>
    </row>
    <row r="3" spans="1:24" ht="25.5" customHeight="1" thickBot="1" x14ac:dyDescent="0.35">
      <c r="A3" s="14"/>
      <c r="B3" s="15"/>
      <c r="C3" s="15"/>
      <c r="D3" s="29" t="s">
        <v>70</v>
      </c>
      <c r="E3" s="27" t="s">
        <v>77</v>
      </c>
      <c r="F3" s="46" t="s">
        <v>71</v>
      </c>
      <c r="G3" s="46"/>
      <c r="H3" s="46"/>
      <c r="I3" s="46"/>
      <c r="J3" s="28" t="s">
        <v>72</v>
      </c>
      <c r="K3" s="28" t="s">
        <v>73</v>
      </c>
      <c r="L3" s="28" t="s">
        <v>74</v>
      </c>
      <c r="M3" s="28" t="s">
        <v>75</v>
      </c>
      <c r="N3" s="28" t="s">
        <v>76</v>
      </c>
      <c r="O3" s="28" t="s">
        <v>78</v>
      </c>
      <c r="P3" s="28" t="s">
        <v>79</v>
      </c>
      <c r="Q3" s="28" t="s">
        <v>80</v>
      </c>
      <c r="R3" s="28" t="s">
        <v>81</v>
      </c>
      <c r="S3" s="28" t="s">
        <v>82</v>
      </c>
      <c r="T3" s="28" t="s">
        <v>83</v>
      </c>
      <c r="U3" s="28" t="s">
        <v>84</v>
      </c>
      <c r="V3" s="28" t="s">
        <v>85</v>
      </c>
      <c r="W3" s="22"/>
      <c r="X3" s="22"/>
    </row>
    <row r="4" spans="1:24" ht="25.5" customHeight="1" thickTop="1" thickBot="1" x14ac:dyDescent="0.35">
      <c r="A4" s="37">
        <v>1</v>
      </c>
      <c r="B4" s="40" t="s">
        <v>3</v>
      </c>
      <c r="C4" s="2" t="s">
        <v>37</v>
      </c>
      <c r="D4" s="23"/>
      <c r="E4" s="24"/>
      <c r="F4" s="45"/>
      <c r="G4" s="45"/>
      <c r="H4" s="45"/>
      <c r="I4" s="45"/>
      <c r="J4" s="33">
        <f>D4+E4+F4</f>
        <v>0</v>
      </c>
      <c r="K4" s="25">
        <v>1</v>
      </c>
      <c r="L4" s="25">
        <v>2</v>
      </c>
      <c r="M4" s="25">
        <v>1</v>
      </c>
      <c r="N4" s="25">
        <f>K4+L4+M4</f>
        <v>4</v>
      </c>
      <c r="O4" s="22"/>
      <c r="P4" s="22"/>
      <c r="Q4" s="22"/>
      <c r="R4" s="22">
        <f>O4+P4+Q4</f>
        <v>0</v>
      </c>
      <c r="S4" s="22"/>
      <c r="T4" s="22"/>
      <c r="U4" s="22"/>
      <c r="V4" s="22">
        <f>S4+T4+U4</f>
        <v>0</v>
      </c>
      <c r="W4" s="22">
        <f>J4+N4+R4+V4</f>
        <v>4</v>
      </c>
      <c r="X4" s="22"/>
    </row>
    <row r="5" spans="1:24" ht="25.5" customHeight="1" thickBot="1" x14ac:dyDescent="0.35">
      <c r="A5" s="38"/>
      <c r="B5" s="41"/>
      <c r="C5" s="2" t="s">
        <v>38</v>
      </c>
      <c r="D5" s="23"/>
      <c r="E5" s="24"/>
      <c r="F5" s="45"/>
      <c r="G5" s="45"/>
      <c r="H5" s="45"/>
      <c r="I5" s="45"/>
      <c r="J5" s="33">
        <f t="shared" ref="J5:J58" si="0">D5+E5+F5</f>
        <v>0</v>
      </c>
      <c r="K5" s="25">
        <v>1</v>
      </c>
      <c r="L5" s="25">
        <v>3</v>
      </c>
      <c r="M5" s="25">
        <v>2</v>
      </c>
      <c r="N5" s="25">
        <f t="shared" ref="N5:N58" si="1">K5+L5+M5</f>
        <v>6</v>
      </c>
      <c r="O5" s="22"/>
      <c r="P5" s="22"/>
      <c r="Q5" s="22"/>
      <c r="R5" s="22">
        <f t="shared" ref="R5:R58" si="2">O5+P5+Q5</f>
        <v>0</v>
      </c>
      <c r="S5" s="22"/>
      <c r="T5" s="22"/>
      <c r="U5" s="22"/>
      <c r="V5" s="22">
        <f t="shared" ref="V5:V58" si="3">S5+T5+U5</f>
        <v>0</v>
      </c>
      <c r="W5" s="22"/>
      <c r="X5" s="22"/>
    </row>
    <row r="6" spans="1:24" ht="25.5" customHeight="1" thickBot="1" x14ac:dyDescent="0.4">
      <c r="A6" s="38"/>
      <c r="B6" s="41"/>
      <c r="C6" s="2" t="s">
        <v>39</v>
      </c>
      <c r="D6" s="17">
        <v>3</v>
      </c>
      <c r="E6" s="20">
        <v>1</v>
      </c>
      <c r="F6" s="45">
        <v>1</v>
      </c>
      <c r="G6" s="45"/>
      <c r="H6" s="45"/>
      <c r="I6" s="45"/>
      <c r="J6" s="34">
        <f t="shared" si="0"/>
        <v>5</v>
      </c>
      <c r="K6" s="22">
        <v>5</v>
      </c>
      <c r="L6" s="22">
        <v>18</v>
      </c>
      <c r="M6" s="22">
        <v>12</v>
      </c>
      <c r="N6" s="25">
        <f t="shared" si="1"/>
        <v>35</v>
      </c>
      <c r="O6" s="22"/>
      <c r="P6" s="22"/>
      <c r="Q6" s="22"/>
      <c r="R6" s="22">
        <f t="shared" si="2"/>
        <v>0</v>
      </c>
      <c r="S6" s="22"/>
      <c r="T6" s="22"/>
      <c r="U6" s="22"/>
      <c r="V6" s="22">
        <f t="shared" si="3"/>
        <v>0</v>
      </c>
      <c r="W6" s="22"/>
      <c r="X6" s="22"/>
    </row>
    <row r="7" spans="1:24" ht="25.5" customHeight="1" thickBot="1" x14ac:dyDescent="0.4">
      <c r="A7" s="38"/>
      <c r="B7" s="41"/>
      <c r="C7" s="4" t="s">
        <v>40</v>
      </c>
      <c r="D7" s="17">
        <v>1</v>
      </c>
      <c r="E7" s="20">
        <v>2</v>
      </c>
      <c r="F7" s="45">
        <v>1</v>
      </c>
      <c r="G7" s="45"/>
      <c r="H7" s="45"/>
      <c r="I7" s="45"/>
      <c r="J7" s="34">
        <f t="shared" si="0"/>
        <v>4</v>
      </c>
      <c r="K7" s="22">
        <v>4</v>
      </c>
      <c r="L7" s="22">
        <v>12</v>
      </c>
      <c r="M7" s="22">
        <v>15</v>
      </c>
      <c r="N7" s="25">
        <f t="shared" si="1"/>
        <v>31</v>
      </c>
      <c r="O7" s="22"/>
      <c r="P7" s="22"/>
      <c r="Q7" s="22"/>
      <c r="R7" s="22">
        <f t="shared" si="2"/>
        <v>0</v>
      </c>
      <c r="S7" s="22"/>
      <c r="T7" s="22"/>
      <c r="U7" s="22"/>
      <c r="V7" s="22">
        <f t="shared" si="3"/>
        <v>0</v>
      </c>
      <c r="W7" s="22"/>
      <c r="X7" s="22"/>
    </row>
    <row r="8" spans="1:24" ht="25.5" customHeight="1" thickBot="1" x14ac:dyDescent="0.4">
      <c r="A8" s="38"/>
      <c r="B8" s="42"/>
      <c r="C8" s="2" t="s">
        <v>41</v>
      </c>
      <c r="D8" s="17">
        <v>1</v>
      </c>
      <c r="E8" s="20">
        <v>1</v>
      </c>
      <c r="F8" s="45">
        <v>1</v>
      </c>
      <c r="G8" s="45"/>
      <c r="H8" s="45"/>
      <c r="I8" s="45"/>
      <c r="J8" s="34">
        <f t="shared" si="0"/>
        <v>3</v>
      </c>
      <c r="K8" s="22">
        <v>7</v>
      </c>
      <c r="L8" s="22">
        <v>7</v>
      </c>
      <c r="M8" s="22">
        <v>10</v>
      </c>
      <c r="N8" s="25">
        <f t="shared" si="1"/>
        <v>24</v>
      </c>
      <c r="O8" s="22"/>
      <c r="P8" s="22"/>
      <c r="Q8" s="22"/>
      <c r="R8" s="22">
        <f t="shared" si="2"/>
        <v>0</v>
      </c>
      <c r="S8" s="22"/>
      <c r="T8" s="22"/>
      <c r="U8" s="22"/>
      <c r="V8" s="22">
        <f t="shared" si="3"/>
        <v>0</v>
      </c>
      <c r="W8" s="22"/>
      <c r="X8" s="22"/>
    </row>
    <row r="9" spans="1:24" ht="25.5" customHeight="1" thickBot="1" x14ac:dyDescent="0.4">
      <c r="A9" s="38"/>
      <c r="B9" s="43" t="s">
        <v>53</v>
      </c>
      <c r="C9" s="2" t="s">
        <v>14</v>
      </c>
      <c r="D9" s="17"/>
      <c r="E9" s="20"/>
      <c r="F9" s="35">
        <v>1</v>
      </c>
      <c r="G9" s="35"/>
      <c r="H9" s="35"/>
      <c r="I9" s="35"/>
      <c r="J9" s="34">
        <f t="shared" si="0"/>
        <v>1</v>
      </c>
      <c r="K9" s="22">
        <v>2</v>
      </c>
      <c r="L9" s="22">
        <v>3</v>
      </c>
      <c r="M9" s="22">
        <v>5</v>
      </c>
      <c r="N9" s="25">
        <f t="shared" si="1"/>
        <v>10</v>
      </c>
      <c r="O9" s="22"/>
      <c r="P9" s="22"/>
      <c r="Q9" s="22"/>
      <c r="R9" s="22">
        <f t="shared" si="2"/>
        <v>0</v>
      </c>
      <c r="S9" s="22"/>
      <c r="T9" s="22"/>
      <c r="U9" s="22"/>
      <c r="V9" s="22">
        <f t="shared" si="3"/>
        <v>0</v>
      </c>
      <c r="W9" s="22"/>
      <c r="X9" s="22"/>
    </row>
    <row r="10" spans="1:24" ht="25.5" customHeight="1" thickBot="1" x14ac:dyDescent="0.4">
      <c r="A10" s="38"/>
      <c r="B10" s="41"/>
      <c r="C10" s="2" t="s">
        <v>15</v>
      </c>
      <c r="D10" s="17"/>
      <c r="E10" s="20"/>
      <c r="F10" s="35"/>
      <c r="G10" s="35"/>
      <c r="H10" s="35"/>
      <c r="I10" s="35"/>
      <c r="J10" s="34">
        <f t="shared" si="0"/>
        <v>0</v>
      </c>
      <c r="K10" s="22"/>
      <c r="L10" s="22"/>
      <c r="M10" s="22">
        <v>1</v>
      </c>
      <c r="N10" s="25">
        <f t="shared" si="1"/>
        <v>1</v>
      </c>
      <c r="O10" s="22"/>
      <c r="P10" s="22"/>
      <c r="Q10" s="22"/>
      <c r="R10" s="22">
        <f t="shared" si="2"/>
        <v>0</v>
      </c>
      <c r="S10" s="22"/>
      <c r="T10" s="22"/>
      <c r="U10" s="22"/>
      <c r="V10" s="22">
        <f t="shared" si="3"/>
        <v>0</v>
      </c>
      <c r="W10" s="22"/>
      <c r="X10" s="22"/>
    </row>
    <row r="11" spans="1:24" ht="25.5" customHeight="1" thickBot="1" x14ac:dyDescent="0.4">
      <c r="A11" s="38"/>
      <c r="B11" s="41"/>
      <c r="C11" s="2" t="s">
        <v>16</v>
      </c>
      <c r="D11" s="17"/>
      <c r="E11" s="20"/>
      <c r="F11" s="35"/>
      <c r="G11" s="35"/>
      <c r="H11" s="35"/>
      <c r="I11" s="35"/>
      <c r="J11" s="34">
        <f t="shared" si="0"/>
        <v>0</v>
      </c>
      <c r="K11" s="22"/>
      <c r="L11" s="22"/>
      <c r="M11" s="22">
        <v>1</v>
      </c>
      <c r="N11" s="25">
        <f t="shared" si="1"/>
        <v>1</v>
      </c>
      <c r="O11" s="22"/>
      <c r="P11" s="22"/>
      <c r="Q11" s="22"/>
      <c r="R11" s="22">
        <f t="shared" si="2"/>
        <v>0</v>
      </c>
      <c r="S11" s="22"/>
      <c r="T11" s="22"/>
      <c r="U11" s="22"/>
      <c r="V11" s="22">
        <f t="shared" si="3"/>
        <v>0</v>
      </c>
      <c r="W11" s="22"/>
      <c r="X11" s="22"/>
    </row>
    <row r="12" spans="1:24" ht="25.5" customHeight="1" thickBot="1" x14ac:dyDescent="0.4">
      <c r="A12" s="38"/>
      <c r="B12" s="41"/>
      <c r="C12" s="2" t="s">
        <v>11</v>
      </c>
      <c r="D12" s="17"/>
      <c r="E12" s="20"/>
      <c r="F12" s="35"/>
      <c r="G12" s="35"/>
      <c r="H12" s="35"/>
      <c r="I12" s="35"/>
      <c r="J12" s="34">
        <f t="shared" si="0"/>
        <v>0</v>
      </c>
      <c r="K12" s="22"/>
      <c r="L12" s="22">
        <v>5</v>
      </c>
      <c r="M12" s="22">
        <v>4</v>
      </c>
      <c r="N12" s="25">
        <f t="shared" si="1"/>
        <v>9</v>
      </c>
      <c r="O12" s="22"/>
      <c r="P12" s="22"/>
      <c r="Q12" s="22"/>
      <c r="R12" s="22">
        <f t="shared" si="2"/>
        <v>0</v>
      </c>
      <c r="S12" s="22"/>
      <c r="T12" s="22"/>
      <c r="U12" s="22"/>
      <c r="V12" s="22">
        <f t="shared" si="3"/>
        <v>0</v>
      </c>
      <c r="W12" s="22"/>
      <c r="X12" s="22"/>
    </row>
    <row r="13" spans="1:24" ht="25.5" customHeight="1" thickBot="1" x14ac:dyDescent="0.4">
      <c r="A13" s="38"/>
      <c r="B13" s="41"/>
      <c r="C13" s="2" t="s">
        <v>12</v>
      </c>
      <c r="D13" s="17"/>
      <c r="E13" s="20"/>
      <c r="F13" s="35">
        <v>1</v>
      </c>
      <c r="G13" s="35"/>
      <c r="H13" s="35"/>
      <c r="I13" s="35"/>
      <c r="J13" s="34">
        <f t="shared" si="0"/>
        <v>1</v>
      </c>
      <c r="K13" s="22"/>
      <c r="L13" s="22">
        <v>5</v>
      </c>
      <c r="M13" s="22">
        <v>4</v>
      </c>
      <c r="N13" s="25">
        <f t="shared" si="1"/>
        <v>9</v>
      </c>
      <c r="O13" s="22"/>
      <c r="P13" s="22"/>
      <c r="Q13" s="22"/>
      <c r="R13" s="22">
        <f t="shared" si="2"/>
        <v>0</v>
      </c>
      <c r="S13" s="22"/>
      <c r="T13" s="22"/>
      <c r="U13" s="22"/>
      <c r="V13" s="22">
        <f t="shared" si="3"/>
        <v>0</v>
      </c>
      <c r="W13" s="22"/>
      <c r="X13" s="22"/>
    </row>
    <row r="14" spans="1:24" ht="25.5" customHeight="1" thickBot="1" x14ac:dyDescent="0.4">
      <c r="A14" s="38"/>
      <c r="B14" s="42"/>
      <c r="C14" s="2" t="s">
        <v>13</v>
      </c>
      <c r="D14" s="17"/>
      <c r="E14" s="20"/>
      <c r="F14" s="35"/>
      <c r="G14" s="35"/>
      <c r="H14" s="35"/>
      <c r="I14" s="35"/>
      <c r="J14" s="34">
        <f t="shared" si="0"/>
        <v>0</v>
      </c>
      <c r="K14" s="22"/>
      <c r="L14" s="22">
        <v>4</v>
      </c>
      <c r="M14" s="22">
        <v>2</v>
      </c>
      <c r="N14" s="25">
        <f t="shared" si="1"/>
        <v>6</v>
      </c>
      <c r="O14" s="22"/>
      <c r="P14" s="22"/>
      <c r="Q14" s="22"/>
      <c r="R14" s="22">
        <f t="shared" si="2"/>
        <v>0</v>
      </c>
      <c r="S14" s="22"/>
      <c r="T14" s="22"/>
      <c r="U14" s="22"/>
      <c r="V14" s="22">
        <f t="shared" si="3"/>
        <v>0</v>
      </c>
      <c r="W14" s="22"/>
      <c r="X14" s="22"/>
    </row>
    <row r="15" spans="1:24" ht="25.5" customHeight="1" thickBot="1" x14ac:dyDescent="0.4">
      <c r="A15" s="38"/>
      <c r="B15" s="5" t="s">
        <v>4</v>
      </c>
      <c r="C15" s="4" t="s">
        <v>42</v>
      </c>
      <c r="D15" s="17">
        <v>4</v>
      </c>
      <c r="E15" s="20">
        <v>1</v>
      </c>
      <c r="F15" s="45">
        <v>1</v>
      </c>
      <c r="G15" s="45"/>
      <c r="H15" s="45"/>
      <c r="I15" s="45"/>
      <c r="J15" s="34">
        <f t="shared" si="0"/>
        <v>6</v>
      </c>
      <c r="K15" s="22">
        <v>11</v>
      </c>
      <c r="L15" s="22">
        <v>6</v>
      </c>
      <c r="M15" s="22">
        <v>9</v>
      </c>
      <c r="N15" s="25">
        <f t="shared" si="1"/>
        <v>26</v>
      </c>
      <c r="O15" s="22"/>
      <c r="P15" s="22"/>
      <c r="Q15" s="22"/>
      <c r="R15" s="22">
        <f t="shared" si="2"/>
        <v>0</v>
      </c>
      <c r="S15" s="22"/>
      <c r="T15" s="22"/>
      <c r="U15" s="22"/>
      <c r="V15" s="22">
        <f t="shared" si="3"/>
        <v>0</v>
      </c>
      <c r="W15" s="22"/>
      <c r="X15" s="22"/>
    </row>
    <row r="16" spans="1:24" ht="25.5" customHeight="1" thickBot="1" x14ac:dyDescent="0.4">
      <c r="A16" s="38"/>
      <c r="B16" s="43" t="s">
        <v>5</v>
      </c>
      <c r="C16" s="2" t="s">
        <v>43</v>
      </c>
      <c r="D16" s="17">
        <v>5</v>
      </c>
      <c r="E16" s="20">
        <v>5</v>
      </c>
      <c r="F16" s="45">
        <v>6</v>
      </c>
      <c r="G16" s="45"/>
      <c r="H16" s="45"/>
      <c r="I16" s="45"/>
      <c r="J16" s="34">
        <f t="shared" si="0"/>
        <v>16</v>
      </c>
      <c r="K16" s="22">
        <v>13</v>
      </c>
      <c r="L16" s="22">
        <v>13</v>
      </c>
      <c r="M16" s="22">
        <v>9</v>
      </c>
      <c r="N16" s="25">
        <f t="shared" si="1"/>
        <v>35</v>
      </c>
      <c r="O16" s="22"/>
      <c r="P16" s="22"/>
      <c r="Q16" s="22"/>
      <c r="R16" s="22">
        <f t="shared" si="2"/>
        <v>0</v>
      </c>
      <c r="S16" s="22"/>
      <c r="T16" s="22"/>
      <c r="U16" s="22"/>
      <c r="V16" s="22">
        <f t="shared" si="3"/>
        <v>0</v>
      </c>
      <c r="W16" s="22"/>
      <c r="X16" s="22"/>
    </row>
    <row r="17" spans="1:24" ht="25.5" customHeight="1" thickBot="1" x14ac:dyDescent="0.4">
      <c r="A17" s="38"/>
      <c r="B17" s="42"/>
      <c r="C17" s="2" t="s">
        <v>44</v>
      </c>
      <c r="D17" s="17">
        <v>6</v>
      </c>
      <c r="E17" s="20">
        <v>6</v>
      </c>
      <c r="F17" s="45">
        <v>5</v>
      </c>
      <c r="G17" s="45"/>
      <c r="H17" s="45"/>
      <c r="I17" s="45"/>
      <c r="J17" s="34">
        <f t="shared" si="0"/>
        <v>17</v>
      </c>
      <c r="K17" s="22">
        <v>17</v>
      </c>
      <c r="L17" s="22">
        <v>16</v>
      </c>
      <c r="M17" s="22">
        <v>6</v>
      </c>
      <c r="N17" s="25">
        <f t="shared" si="1"/>
        <v>39</v>
      </c>
      <c r="O17" s="22"/>
      <c r="P17" s="22"/>
      <c r="Q17" s="22"/>
      <c r="R17" s="22">
        <f t="shared" si="2"/>
        <v>0</v>
      </c>
      <c r="S17" s="22"/>
      <c r="T17" s="22"/>
      <c r="U17" s="22"/>
      <c r="V17" s="22">
        <f t="shared" si="3"/>
        <v>0</v>
      </c>
      <c r="W17" s="22"/>
      <c r="X17" s="22"/>
    </row>
    <row r="18" spans="1:24" ht="25.5" customHeight="1" thickBot="1" x14ac:dyDescent="0.4">
      <c r="A18" s="38"/>
      <c r="B18" s="5" t="s">
        <v>6</v>
      </c>
      <c r="C18" s="2" t="s">
        <v>45</v>
      </c>
      <c r="D18" s="17"/>
      <c r="E18" s="20"/>
      <c r="F18" s="45"/>
      <c r="G18" s="45"/>
      <c r="H18" s="45"/>
      <c r="I18" s="45"/>
      <c r="J18" s="34">
        <f t="shared" si="0"/>
        <v>0</v>
      </c>
      <c r="K18" s="22">
        <v>1</v>
      </c>
      <c r="L18" s="22"/>
      <c r="M18" s="22"/>
      <c r="N18" s="25">
        <f t="shared" si="1"/>
        <v>1</v>
      </c>
      <c r="O18" s="22"/>
      <c r="P18" s="22"/>
      <c r="Q18" s="22"/>
      <c r="R18" s="22">
        <f t="shared" si="2"/>
        <v>0</v>
      </c>
      <c r="S18" s="22"/>
      <c r="T18" s="22"/>
      <c r="U18" s="22"/>
      <c r="V18" s="22">
        <f t="shared" si="3"/>
        <v>0</v>
      </c>
      <c r="W18" s="22"/>
      <c r="X18" s="22"/>
    </row>
    <row r="19" spans="1:24" ht="25.5" customHeight="1" thickBot="1" x14ac:dyDescent="0.4">
      <c r="A19" s="38"/>
      <c r="B19" s="32" t="s">
        <v>88</v>
      </c>
      <c r="C19" s="2" t="s">
        <v>89</v>
      </c>
      <c r="D19" s="17"/>
      <c r="E19" s="20"/>
      <c r="F19" s="35">
        <v>2</v>
      </c>
      <c r="G19" s="35"/>
      <c r="H19" s="35"/>
      <c r="I19" s="35"/>
      <c r="J19" s="34">
        <f>D19+E19+F19</f>
        <v>2</v>
      </c>
      <c r="K19" s="22">
        <v>5</v>
      </c>
      <c r="L19" s="22">
        <v>7</v>
      </c>
      <c r="M19" s="22">
        <v>12</v>
      </c>
      <c r="N19" s="25">
        <f t="shared" si="1"/>
        <v>24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25.5" customHeight="1" thickBot="1" x14ac:dyDescent="0.4">
      <c r="A20" s="38"/>
      <c r="B20" s="43" t="s">
        <v>7</v>
      </c>
      <c r="C20" s="2" t="s">
        <v>46</v>
      </c>
      <c r="D20" s="17">
        <v>4</v>
      </c>
      <c r="E20" s="20">
        <v>2</v>
      </c>
      <c r="F20" s="45">
        <v>7</v>
      </c>
      <c r="G20" s="45"/>
      <c r="H20" s="45"/>
      <c r="I20" s="45"/>
      <c r="J20" s="34">
        <f t="shared" si="0"/>
        <v>13</v>
      </c>
      <c r="K20" s="22">
        <v>15</v>
      </c>
      <c r="L20" s="22">
        <v>14</v>
      </c>
      <c r="M20" s="22">
        <v>13</v>
      </c>
      <c r="N20" s="25">
        <f t="shared" si="1"/>
        <v>42</v>
      </c>
      <c r="O20" s="22"/>
      <c r="P20" s="22"/>
      <c r="Q20" s="22"/>
      <c r="R20" s="22">
        <f t="shared" si="2"/>
        <v>0</v>
      </c>
      <c r="S20" s="22"/>
      <c r="T20" s="22"/>
      <c r="U20" s="22"/>
      <c r="V20" s="22">
        <f t="shared" si="3"/>
        <v>0</v>
      </c>
      <c r="W20" s="22"/>
      <c r="X20" s="22"/>
    </row>
    <row r="21" spans="1:24" ht="25.5" customHeight="1" thickBot="1" x14ac:dyDescent="0.4">
      <c r="A21" s="38"/>
      <c r="B21" s="41"/>
      <c r="C21" s="2" t="s">
        <v>47</v>
      </c>
      <c r="D21" s="17">
        <v>8</v>
      </c>
      <c r="E21" s="20">
        <v>2</v>
      </c>
      <c r="F21" s="45">
        <v>3</v>
      </c>
      <c r="G21" s="45"/>
      <c r="H21" s="45"/>
      <c r="I21" s="45"/>
      <c r="J21" s="34">
        <f t="shared" si="0"/>
        <v>13</v>
      </c>
      <c r="K21" s="22">
        <v>9</v>
      </c>
      <c r="L21" s="22">
        <v>10</v>
      </c>
      <c r="M21" s="22">
        <v>12</v>
      </c>
      <c r="N21" s="25">
        <f t="shared" si="1"/>
        <v>31</v>
      </c>
      <c r="O21" s="22"/>
      <c r="P21" s="22"/>
      <c r="Q21" s="22"/>
      <c r="R21" s="22">
        <f t="shared" si="2"/>
        <v>0</v>
      </c>
      <c r="S21" s="22"/>
      <c r="T21" s="22"/>
      <c r="U21" s="22"/>
      <c r="V21" s="22">
        <f t="shared" si="3"/>
        <v>0</v>
      </c>
      <c r="W21" s="22"/>
      <c r="X21" s="22"/>
    </row>
    <row r="22" spans="1:24" ht="25.5" customHeight="1" thickBot="1" x14ac:dyDescent="0.4">
      <c r="A22" s="38"/>
      <c r="B22" s="42"/>
      <c r="C22" s="2" t="s">
        <v>48</v>
      </c>
      <c r="D22" s="17">
        <v>4</v>
      </c>
      <c r="E22" s="20">
        <v>11</v>
      </c>
      <c r="F22" s="45">
        <v>17</v>
      </c>
      <c r="G22" s="45"/>
      <c r="H22" s="45"/>
      <c r="I22" s="45"/>
      <c r="J22" s="34">
        <f t="shared" si="0"/>
        <v>32</v>
      </c>
      <c r="K22" s="22">
        <v>23</v>
      </c>
      <c r="L22" s="22">
        <v>27</v>
      </c>
      <c r="M22" s="22">
        <v>35</v>
      </c>
      <c r="N22" s="25">
        <f t="shared" si="1"/>
        <v>85</v>
      </c>
      <c r="O22" s="22"/>
      <c r="P22" s="22"/>
      <c r="Q22" s="22"/>
      <c r="R22" s="22">
        <f t="shared" si="2"/>
        <v>0</v>
      </c>
      <c r="S22" s="22"/>
      <c r="T22" s="22"/>
      <c r="U22" s="22"/>
      <c r="V22" s="22">
        <f t="shared" si="3"/>
        <v>0</v>
      </c>
      <c r="W22" s="22"/>
      <c r="X22" s="22"/>
    </row>
    <row r="23" spans="1:24" ht="25.5" customHeight="1" thickBot="1" x14ac:dyDescent="0.4">
      <c r="A23" s="38"/>
      <c r="B23" s="43" t="s">
        <v>8</v>
      </c>
      <c r="C23" s="2" t="s">
        <v>49</v>
      </c>
      <c r="D23" s="17">
        <v>1</v>
      </c>
      <c r="E23" s="20">
        <v>1</v>
      </c>
      <c r="F23" s="45">
        <v>3</v>
      </c>
      <c r="G23" s="45"/>
      <c r="H23" s="45"/>
      <c r="I23" s="45"/>
      <c r="J23" s="34">
        <f t="shared" si="0"/>
        <v>5</v>
      </c>
      <c r="K23" s="22">
        <v>5</v>
      </c>
      <c r="L23" s="22">
        <v>4</v>
      </c>
      <c r="M23" s="22">
        <v>3</v>
      </c>
      <c r="N23" s="25">
        <f t="shared" si="1"/>
        <v>12</v>
      </c>
      <c r="O23" s="22"/>
      <c r="P23" s="22"/>
      <c r="Q23" s="22"/>
      <c r="R23" s="22">
        <f t="shared" si="2"/>
        <v>0</v>
      </c>
      <c r="S23" s="22"/>
      <c r="T23" s="22"/>
      <c r="U23" s="22"/>
      <c r="V23" s="22">
        <f t="shared" si="3"/>
        <v>0</v>
      </c>
      <c r="W23" s="22"/>
      <c r="X23" s="22"/>
    </row>
    <row r="24" spans="1:24" ht="25.5" customHeight="1" thickBot="1" x14ac:dyDescent="0.4">
      <c r="A24" s="38"/>
      <c r="B24" s="42"/>
      <c r="C24" s="2" t="s">
        <v>50</v>
      </c>
      <c r="D24" s="17"/>
      <c r="E24" s="20"/>
      <c r="F24" s="45"/>
      <c r="G24" s="45"/>
      <c r="H24" s="45"/>
      <c r="I24" s="45"/>
      <c r="J24" s="34">
        <f t="shared" si="0"/>
        <v>0</v>
      </c>
      <c r="K24" s="22"/>
      <c r="L24" s="22"/>
      <c r="M24" s="22"/>
      <c r="N24" s="25">
        <f t="shared" si="1"/>
        <v>0</v>
      </c>
      <c r="O24" s="22"/>
      <c r="P24" s="22"/>
      <c r="Q24" s="22"/>
      <c r="R24" s="22">
        <f t="shared" si="2"/>
        <v>0</v>
      </c>
      <c r="S24" s="22"/>
      <c r="T24" s="22"/>
      <c r="U24" s="22"/>
      <c r="V24" s="22">
        <f t="shared" si="3"/>
        <v>0</v>
      </c>
      <c r="W24" s="22"/>
      <c r="X24" s="22"/>
    </row>
    <row r="25" spans="1:24" ht="25.5" customHeight="1" thickBot="1" x14ac:dyDescent="0.4">
      <c r="A25" s="38"/>
      <c r="B25" s="43" t="s">
        <v>9</v>
      </c>
      <c r="C25" s="2" t="s">
        <v>51</v>
      </c>
      <c r="D25" s="17"/>
      <c r="E25" s="20"/>
      <c r="F25" s="45"/>
      <c r="G25" s="45"/>
      <c r="H25" s="45"/>
      <c r="I25" s="45"/>
      <c r="J25" s="34">
        <f t="shared" si="0"/>
        <v>0</v>
      </c>
      <c r="K25" s="22"/>
      <c r="L25" s="22">
        <v>1</v>
      </c>
      <c r="M25" s="22">
        <v>1</v>
      </c>
      <c r="N25" s="25">
        <f t="shared" si="1"/>
        <v>2</v>
      </c>
      <c r="O25" s="22"/>
      <c r="P25" s="22"/>
      <c r="Q25" s="22"/>
      <c r="R25" s="22">
        <f t="shared" si="2"/>
        <v>0</v>
      </c>
      <c r="S25" s="22"/>
      <c r="T25" s="22"/>
      <c r="U25" s="22"/>
      <c r="V25" s="22">
        <f t="shared" si="3"/>
        <v>0</v>
      </c>
      <c r="W25" s="22"/>
      <c r="X25" s="22"/>
    </row>
    <row r="26" spans="1:24" ht="25.5" customHeight="1" thickBot="1" x14ac:dyDescent="0.4">
      <c r="A26" s="39"/>
      <c r="B26" s="44"/>
      <c r="C26" s="6" t="s">
        <v>52</v>
      </c>
      <c r="D26" s="17"/>
      <c r="E26" s="20"/>
      <c r="F26" s="45"/>
      <c r="G26" s="45"/>
      <c r="H26" s="45"/>
      <c r="I26" s="45"/>
      <c r="J26" s="34">
        <f t="shared" si="0"/>
        <v>0</v>
      </c>
      <c r="K26" s="22"/>
      <c r="L26" s="22">
        <v>1</v>
      </c>
      <c r="M26" s="22"/>
      <c r="N26" s="25">
        <f t="shared" si="1"/>
        <v>1</v>
      </c>
      <c r="O26" s="22"/>
      <c r="P26" s="22"/>
      <c r="Q26" s="22"/>
      <c r="R26" s="22">
        <f t="shared" si="2"/>
        <v>0</v>
      </c>
      <c r="S26" s="22"/>
      <c r="T26" s="22"/>
      <c r="U26" s="22"/>
      <c r="V26" s="22">
        <f t="shared" si="3"/>
        <v>0</v>
      </c>
      <c r="W26" s="22"/>
      <c r="X26" s="22"/>
    </row>
    <row r="27" spans="1:24" ht="25.5" customHeight="1" thickTop="1" thickBot="1" x14ac:dyDescent="0.4">
      <c r="A27" s="38">
        <v>2</v>
      </c>
      <c r="B27" s="41"/>
      <c r="C27" s="2" t="s">
        <v>54</v>
      </c>
      <c r="D27" s="17">
        <v>4</v>
      </c>
      <c r="E27" s="20">
        <v>1</v>
      </c>
      <c r="F27" s="45">
        <v>2</v>
      </c>
      <c r="G27" s="45"/>
      <c r="H27" s="45"/>
      <c r="I27" s="45"/>
      <c r="J27" s="34">
        <f t="shared" si="0"/>
        <v>7</v>
      </c>
      <c r="K27" s="22">
        <v>6</v>
      </c>
      <c r="L27" s="22">
        <v>9</v>
      </c>
      <c r="M27" s="22">
        <v>4</v>
      </c>
      <c r="N27" s="25">
        <f t="shared" si="1"/>
        <v>19</v>
      </c>
      <c r="O27" s="22"/>
      <c r="P27" s="22"/>
      <c r="Q27" s="22"/>
      <c r="R27" s="22">
        <f t="shared" si="2"/>
        <v>0</v>
      </c>
      <c r="S27" s="22"/>
      <c r="T27" s="22"/>
      <c r="U27" s="22"/>
      <c r="V27" s="22">
        <f t="shared" si="3"/>
        <v>0</v>
      </c>
      <c r="W27" s="22"/>
      <c r="X27" s="22"/>
    </row>
    <row r="28" spans="1:24" ht="25.5" customHeight="1" thickBot="1" x14ac:dyDescent="0.4">
      <c r="A28" s="38"/>
      <c r="B28" s="41"/>
      <c r="C28" s="2" t="s">
        <v>55</v>
      </c>
      <c r="D28" s="17">
        <v>2</v>
      </c>
      <c r="E28" s="20">
        <v>3</v>
      </c>
      <c r="F28" s="45">
        <v>4</v>
      </c>
      <c r="G28" s="45"/>
      <c r="H28" s="45"/>
      <c r="I28" s="45"/>
      <c r="J28" s="34">
        <f t="shared" si="0"/>
        <v>9</v>
      </c>
      <c r="K28" s="22">
        <v>4</v>
      </c>
      <c r="L28" s="22">
        <v>16</v>
      </c>
      <c r="M28" s="22">
        <v>11</v>
      </c>
      <c r="N28" s="25">
        <f t="shared" si="1"/>
        <v>31</v>
      </c>
      <c r="O28" s="22"/>
      <c r="P28" s="22"/>
      <c r="Q28" s="22"/>
      <c r="R28" s="22">
        <f t="shared" si="2"/>
        <v>0</v>
      </c>
      <c r="S28" s="22"/>
      <c r="T28" s="22"/>
      <c r="U28" s="22"/>
      <c r="V28" s="22">
        <f t="shared" si="3"/>
        <v>0</v>
      </c>
      <c r="W28" s="22"/>
      <c r="X28" s="22"/>
    </row>
    <row r="29" spans="1:24" ht="25.5" customHeight="1" thickBot="1" x14ac:dyDescent="0.4">
      <c r="A29" s="38"/>
      <c r="B29" s="41"/>
      <c r="C29" s="2" t="s">
        <v>56</v>
      </c>
      <c r="D29" s="17"/>
      <c r="E29" s="20">
        <v>4</v>
      </c>
      <c r="F29" s="45"/>
      <c r="G29" s="45"/>
      <c r="H29" s="45"/>
      <c r="I29" s="45"/>
      <c r="J29" s="34">
        <f t="shared" si="0"/>
        <v>4</v>
      </c>
      <c r="K29" s="22">
        <v>6</v>
      </c>
      <c r="L29" s="22">
        <v>2</v>
      </c>
      <c r="M29" s="22">
        <v>3</v>
      </c>
      <c r="N29" s="25">
        <f t="shared" si="1"/>
        <v>11</v>
      </c>
      <c r="O29" s="22"/>
      <c r="P29" s="22"/>
      <c r="Q29" s="22"/>
      <c r="R29" s="22">
        <f t="shared" si="2"/>
        <v>0</v>
      </c>
      <c r="S29" s="22"/>
      <c r="T29" s="22"/>
      <c r="U29" s="22"/>
      <c r="V29" s="22">
        <f t="shared" si="3"/>
        <v>0</v>
      </c>
      <c r="W29" s="22"/>
      <c r="X29" s="22"/>
    </row>
    <row r="30" spans="1:24" ht="25.5" customHeight="1" thickBot="1" x14ac:dyDescent="0.4">
      <c r="A30" s="38"/>
      <c r="B30" s="41"/>
      <c r="C30" s="2" t="s">
        <v>57</v>
      </c>
      <c r="D30" s="17">
        <v>1</v>
      </c>
      <c r="E30" s="20">
        <v>1</v>
      </c>
      <c r="F30" s="45">
        <v>4</v>
      </c>
      <c r="G30" s="45"/>
      <c r="H30" s="45"/>
      <c r="I30" s="45"/>
      <c r="J30" s="34">
        <f t="shared" si="0"/>
        <v>6</v>
      </c>
      <c r="K30" s="22">
        <v>1</v>
      </c>
      <c r="L30" s="22">
        <v>8</v>
      </c>
      <c r="M30" s="22">
        <v>3</v>
      </c>
      <c r="N30" s="25">
        <f t="shared" si="1"/>
        <v>12</v>
      </c>
      <c r="O30" s="22"/>
      <c r="P30" s="22"/>
      <c r="Q30" s="22"/>
      <c r="R30" s="22">
        <f t="shared" si="2"/>
        <v>0</v>
      </c>
      <c r="S30" s="22"/>
      <c r="T30" s="22"/>
      <c r="U30" s="22"/>
      <c r="V30" s="22">
        <f t="shared" si="3"/>
        <v>0</v>
      </c>
      <c r="W30" s="22"/>
      <c r="X30" s="22"/>
    </row>
    <row r="31" spans="1:24" ht="25.5" customHeight="1" thickBot="1" x14ac:dyDescent="0.4">
      <c r="A31" s="38"/>
      <c r="B31" s="41"/>
      <c r="C31" s="2" t="s">
        <v>58</v>
      </c>
      <c r="D31" s="17"/>
      <c r="E31" s="20"/>
      <c r="F31" s="45"/>
      <c r="G31" s="45"/>
      <c r="H31" s="45"/>
      <c r="I31" s="45"/>
      <c r="J31" s="34">
        <f t="shared" si="0"/>
        <v>0</v>
      </c>
      <c r="K31" s="22">
        <v>2</v>
      </c>
      <c r="L31" s="22">
        <v>18</v>
      </c>
      <c r="M31" s="22">
        <v>12</v>
      </c>
      <c r="N31" s="25">
        <f t="shared" si="1"/>
        <v>32</v>
      </c>
      <c r="O31" s="22"/>
      <c r="P31" s="22"/>
      <c r="Q31" s="22"/>
      <c r="R31" s="22">
        <f t="shared" si="2"/>
        <v>0</v>
      </c>
      <c r="S31" s="22"/>
      <c r="T31" s="22"/>
      <c r="U31" s="22"/>
      <c r="V31" s="22">
        <f t="shared" si="3"/>
        <v>0</v>
      </c>
      <c r="W31" s="22"/>
      <c r="X31" s="22"/>
    </row>
    <row r="32" spans="1:24" ht="25.5" customHeight="1" thickBot="1" x14ac:dyDescent="0.4">
      <c r="A32" s="38"/>
      <c r="B32" s="41"/>
      <c r="C32" s="4" t="s">
        <v>61</v>
      </c>
      <c r="D32" s="17"/>
      <c r="E32" s="21">
        <v>1</v>
      </c>
      <c r="F32" s="45">
        <v>2</v>
      </c>
      <c r="G32" s="45"/>
      <c r="H32" s="45"/>
      <c r="I32" s="45"/>
      <c r="J32" s="34">
        <f t="shared" si="0"/>
        <v>3</v>
      </c>
      <c r="K32" s="22">
        <v>8</v>
      </c>
      <c r="L32" s="22">
        <v>12</v>
      </c>
      <c r="M32" s="22">
        <v>8</v>
      </c>
      <c r="N32" s="25">
        <f t="shared" si="1"/>
        <v>28</v>
      </c>
      <c r="O32" s="22"/>
      <c r="P32" s="22"/>
      <c r="Q32" s="22"/>
      <c r="R32" s="22">
        <f t="shared" si="2"/>
        <v>0</v>
      </c>
      <c r="S32" s="22"/>
      <c r="T32" s="22"/>
      <c r="U32" s="22"/>
      <c r="V32" s="22">
        <f t="shared" si="3"/>
        <v>0</v>
      </c>
      <c r="W32" s="22"/>
      <c r="X32" s="22"/>
    </row>
    <row r="33" spans="1:24" ht="25.5" customHeight="1" thickBot="1" x14ac:dyDescent="0.4">
      <c r="A33" s="38"/>
      <c r="B33" s="41"/>
      <c r="C33" s="2" t="s">
        <v>32</v>
      </c>
      <c r="D33" s="17">
        <v>1</v>
      </c>
      <c r="E33" s="20"/>
      <c r="F33" s="45">
        <v>1</v>
      </c>
      <c r="G33" s="45"/>
      <c r="H33" s="45"/>
      <c r="I33" s="45"/>
      <c r="J33" s="34">
        <f t="shared" si="0"/>
        <v>2</v>
      </c>
      <c r="K33" s="22">
        <v>1</v>
      </c>
      <c r="L33" s="22">
        <v>1</v>
      </c>
      <c r="M33" s="22">
        <v>2</v>
      </c>
      <c r="N33" s="25">
        <f t="shared" si="1"/>
        <v>4</v>
      </c>
      <c r="O33" s="22"/>
      <c r="P33" s="22"/>
      <c r="Q33" s="22"/>
      <c r="R33" s="22">
        <f t="shared" si="2"/>
        <v>0</v>
      </c>
      <c r="S33" s="22"/>
      <c r="T33" s="22"/>
      <c r="U33" s="22"/>
      <c r="V33" s="22">
        <f t="shared" si="3"/>
        <v>0</v>
      </c>
      <c r="W33" s="22"/>
      <c r="X33" s="22"/>
    </row>
    <row r="34" spans="1:24" ht="25.5" customHeight="1" thickBot="1" x14ac:dyDescent="0.4">
      <c r="A34" s="38"/>
      <c r="B34" s="41"/>
      <c r="C34" s="2" t="s">
        <v>60</v>
      </c>
      <c r="D34" s="17">
        <v>2</v>
      </c>
      <c r="E34" s="20">
        <v>1</v>
      </c>
      <c r="F34" s="45">
        <v>4</v>
      </c>
      <c r="G34" s="45"/>
      <c r="H34" s="45"/>
      <c r="I34" s="45"/>
      <c r="J34" s="34">
        <f t="shared" si="0"/>
        <v>7</v>
      </c>
      <c r="K34" s="22">
        <v>9</v>
      </c>
      <c r="L34" s="22">
        <v>9</v>
      </c>
      <c r="M34" s="22">
        <v>13</v>
      </c>
      <c r="N34" s="25">
        <f t="shared" si="1"/>
        <v>31</v>
      </c>
      <c r="O34" s="22"/>
      <c r="P34" s="22"/>
      <c r="Q34" s="22"/>
      <c r="R34" s="22">
        <f t="shared" si="2"/>
        <v>0</v>
      </c>
      <c r="S34" s="22"/>
      <c r="T34" s="22"/>
      <c r="U34" s="22"/>
      <c r="V34" s="22">
        <f t="shared" si="3"/>
        <v>0</v>
      </c>
      <c r="W34" s="22"/>
      <c r="X34" s="22"/>
    </row>
    <row r="35" spans="1:24" ht="25.5" customHeight="1" thickBot="1" x14ac:dyDescent="0.4">
      <c r="A35" s="38"/>
      <c r="B35" s="42"/>
      <c r="C35" s="2" t="s">
        <v>59</v>
      </c>
      <c r="D35" s="17">
        <v>2</v>
      </c>
      <c r="E35" s="20">
        <v>1</v>
      </c>
      <c r="F35" s="45"/>
      <c r="G35" s="45"/>
      <c r="H35" s="45"/>
      <c r="I35" s="45"/>
      <c r="J35" s="34">
        <f t="shared" si="0"/>
        <v>3</v>
      </c>
      <c r="K35" s="22">
        <v>3</v>
      </c>
      <c r="L35" s="22">
        <v>3</v>
      </c>
      <c r="M35" s="22">
        <v>1</v>
      </c>
      <c r="N35" s="25">
        <f t="shared" si="1"/>
        <v>7</v>
      </c>
      <c r="O35" s="22"/>
      <c r="P35" s="22"/>
      <c r="Q35" s="22"/>
      <c r="R35" s="22">
        <f t="shared" si="2"/>
        <v>0</v>
      </c>
      <c r="S35" s="22"/>
      <c r="T35" s="22"/>
      <c r="U35" s="22"/>
      <c r="V35" s="22">
        <f t="shared" si="3"/>
        <v>0</v>
      </c>
      <c r="W35" s="22"/>
      <c r="X35" s="22"/>
    </row>
    <row r="36" spans="1:24" ht="25.5" customHeight="1" thickBot="1" x14ac:dyDescent="0.4">
      <c r="A36" s="38"/>
      <c r="B36" s="43" t="s">
        <v>17</v>
      </c>
      <c r="C36" s="2" t="s">
        <v>62</v>
      </c>
      <c r="D36" s="17">
        <v>1</v>
      </c>
      <c r="E36" s="20"/>
      <c r="F36" s="45"/>
      <c r="G36" s="45"/>
      <c r="H36" s="45"/>
      <c r="I36" s="45"/>
      <c r="J36" s="34">
        <f t="shared" si="0"/>
        <v>1</v>
      </c>
      <c r="K36" s="22"/>
      <c r="L36" s="22"/>
      <c r="M36" s="22"/>
      <c r="N36" s="25">
        <f t="shared" si="1"/>
        <v>0</v>
      </c>
      <c r="O36" s="22"/>
      <c r="P36" s="22"/>
      <c r="Q36" s="22"/>
      <c r="R36" s="22">
        <f t="shared" si="2"/>
        <v>0</v>
      </c>
      <c r="S36" s="22"/>
      <c r="T36" s="22"/>
      <c r="U36" s="22"/>
      <c r="V36" s="22">
        <f t="shared" si="3"/>
        <v>0</v>
      </c>
      <c r="W36" s="22"/>
      <c r="X36" s="22"/>
    </row>
    <row r="37" spans="1:24" ht="25.5" customHeight="1" thickBot="1" x14ac:dyDescent="0.4">
      <c r="A37" s="38"/>
      <c r="B37" s="42"/>
      <c r="C37" s="2" t="s">
        <v>63</v>
      </c>
      <c r="D37" s="17">
        <v>5</v>
      </c>
      <c r="E37" s="20"/>
      <c r="F37" s="45"/>
      <c r="G37" s="45"/>
      <c r="H37" s="45"/>
      <c r="I37" s="45"/>
      <c r="J37" s="34">
        <f t="shared" si="0"/>
        <v>5</v>
      </c>
      <c r="K37" s="22">
        <v>5</v>
      </c>
      <c r="L37" s="22">
        <v>2</v>
      </c>
      <c r="M37" s="22">
        <v>2</v>
      </c>
      <c r="N37" s="25">
        <f t="shared" si="1"/>
        <v>9</v>
      </c>
      <c r="O37" s="22"/>
      <c r="P37" s="22"/>
      <c r="Q37" s="22"/>
      <c r="R37" s="22">
        <f t="shared" si="2"/>
        <v>0</v>
      </c>
      <c r="S37" s="22"/>
      <c r="T37" s="22"/>
      <c r="U37" s="22"/>
      <c r="V37" s="22">
        <f t="shared" si="3"/>
        <v>0</v>
      </c>
      <c r="W37" s="22"/>
      <c r="X37" s="22"/>
    </row>
    <row r="38" spans="1:24" ht="25.5" customHeight="1" thickBot="1" x14ac:dyDescent="0.4">
      <c r="A38" s="38"/>
      <c r="B38" s="43" t="s">
        <v>18</v>
      </c>
      <c r="C38" s="2" t="s">
        <v>19</v>
      </c>
      <c r="D38" s="17">
        <v>11</v>
      </c>
      <c r="E38" s="20">
        <v>8</v>
      </c>
      <c r="F38" s="45">
        <v>8</v>
      </c>
      <c r="G38" s="45"/>
      <c r="H38" s="45"/>
      <c r="I38" s="45"/>
      <c r="J38" s="34">
        <f t="shared" si="0"/>
        <v>27</v>
      </c>
      <c r="K38" s="22">
        <v>15</v>
      </c>
      <c r="L38" s="22">
        <v>8</v>
      </c>
      <c r="M38" s="22">
        <v>5</v>
      </c>
      <c r="N38" s="25">
        <f t="shared" si="1"/>
        <v>28</v>
      </c>
      <c r="O38" s="22"/>
      <c r="P38" s="22"/>
      <c r="Q38" s="22"/>
      <c r="R38" s="22">
        <f t="shared" si="2"/>
        <v>0</v>
      </c>
      <c r="S38" s="22"/>
      <c r="T38" s="22"/>
      <c r="U38" s="22"/>
      <c r="V38" s="22">
        <f t="shared" si="3"/>
        <v>0</v>
      </c>
      <c r="W38" s="22"/>
      <c r="X38" s="22"/>
    </row>
    <row r="39" spans="1:24" ht="25.5" customHeight="1" thickBot="1" x14ac:dyDescent="0.4">
      <c r="A39" s="38"/>
      <c r="B39" s="42"/>
      <c r="C39" s="4" t="s">
        <v>20</v>
      </c>
      <c r="D39" s="18"/>
      <c r="E39" s="20">
        <v>5</v>
      </c>
      <c r="F39" s="45">
        <v>14</v>
      </c>
      <c r="G39" s="45"/>
      <c r="H39" s="45"/>
      <c r="I39" s="45"/>
      <c r="J39" s="34">
        <f t="shared" si="0"/>
        <v>19</v>
      </c>
      <c r="K39" s="22">
        <v>24</v>
      </c>
      <c r="L39" s="22">
        <v>17</v>
      </c>
      <c r="M39" s="22">
        <v>14</v>
      </c>
      <c r="N39" s="25">
        <f t="shared" si="1"/>
        <v>55</v>
      </c>
      <c r="O39" s="22"/>
      <c r="P39" s="22"/>
      <c r="Q39" s="22"/>
      <c r="R39" s="22">
        <f t="shared" si="2"/>
        <v>0</v>
      </c>
      <c r="S39" s="22"/>
      <c r="T39" s="22"/>
      <c r="U39" s="22"/>
      <c r="V39" s="22">
        <f t="shared" si="3"/>
        <v>0</v>
      </c>
      <c r="W39" s="22"/>
      <c r="X39" s="22"/>
    </row>
    <row r="40" spans="1:24" ht="25.5" customHeight="1" thickBot="1" x14ac:dyDescent="0.4">
      <c r="A40" s="38"/>
      <c r="B40" s="5" t="s">
        <v>21</v>
      </c>
      <c r="C40" s="2" t="s">
        <v>64</v>
      </c>
      <c r="D40" s="17"/>
      <c r="E40" s="20"/>
      <c r="F40" s="45"/>
      <c r="G40" s="45"/>
      <c r="H40" s="45"/>
      <c r="I40" s="45"/>
      <c r="J40" s="34">
        <f t="shared" si="0"/>
        <v>0</v>
      </c>
      <c r="K40" s="22"/>
      <c r="L40" s="22"/>
      <c r="M40" s="22"/>
      <c r="N40" s="25">
        <f t="shared" si="1"/>
        <v>0</v>
      </c>
      <c r="O40" s="22"/>
      <c r="P40" s="22"/>
      <c r="Q40" s="22"/>
      <c r="R40" s="22">
        <f t="shared" si="2"/>
        <v>0</v>
      </c>
      <c r="S40" s="22"/>
      <c r="T40" s="22"/>
      <c r="U40" s="22"/>
      <c r="V40" s="22">
        <f t="shared" si="3"/>
        <v>0</v>
      </c>
      <c r="W40" s="22"/>
      <c r="X40" s="22"/>
    </row>
    <row r="41" spans="1:24" ht="25.5" customHeight="1" thickBot="1" x14ac:dyDescent="0.4">
      <c r="A41" s="38"/>
      <c r="B41" s="5" t="s">
        <v>22</v>
      </c>
      <c r="C41" s="2" t="s">
        <v>23</v>
      </c>
      <c r="D41" s="17"/>
      <c r="E41" s="20"/>
      <c r="F41" s="45"/>
      <c r="G41" s="45"/>
      <c r="H41" s="45"/>
      <c r="I41" s="45"/>
      <c r="J41" s="34">
        <f t="shared" si="0"/>
        <v>0</v>
      </c>
      <c r="K41" s="22"/>
      <c r="L41" s="22"/>
      <c r="M41" s="22"/>
      <c r="N41" s="25">
        <f t="shared" si="1"/>
        <v>0</v>
      </c>
      <c r="O41" s="22"/>
      <c r="P41" s="22"/>
      <c r="Q41" s="22"/>
      <c r="R41" s="22">
        <f t="shared" si="2"/>
        <v>0</v>
      </c>
      <c r="S41" s="22"/>
      <c r="T41" s="22"/>
      <c r="U41" s="22"/>
      <c r="V41" s="22">
        <f t="shared" si="3"/>
        <v>0</v>
      </c>
      <c r="W41" s="22"/>
      <c r="X41" s="22"/>
    </row>
    <row r="42" spans="1:24" ht="25.5" customHeight="1" thickBot="1" x14ac:dyDescent="0.4">
      <c r="A42" s="38"/>
      <c r="B42" s="47" t="s">
        <v>24</v>
      </c>
      <c r="C42" s="2" t="s">
        <v>66</v>
      </c>
      <c r="D42" s="17"/>
      <c r="E42" s="20"/>
      <c r="F42" s="45"/>
      <c r="G42" s="45"/>
      <c r="H42" s="45"/>
      <c r="I42" s="45"/>
      <c r="J42" s="34">
        <f t="shared" si="0"/>
        <v>0</v>
      </c>
      <c r="K42" s="22"/>
      <c r="L42" s="22"/>
      <c r="M42" s="22"/>
      <c r="N42" s="25">
        <f t="shared" si="1"/>
        <v>0</v>
      </c>
      <c r="O42" s="22"/>
      <c r="P42" s="22"/>
      <c r="Q42" s="22"/>
      <c r="R42" s="22">
        <f t="shared" si="2"/>
        <v>0</v>
      </c>
      <c r="S42" s="22"/>
      <c r="T42" s="22"/>
      <c r="U42" s="22"/>
      <c r="V42" s="22">
        <f t="shared" si="3"/>
        <v>0</v>
      </c>
      <c r="W42" s="22"/>
      <c r="X42" s="22"/>
    </row>
    <row r="43" spans="1:24" ht="25.5" customHeight="1" thickBot="1" x14ac:dyDescent="0.4">
      <c r="A43" s="38"/>
      <c r="B43" s="48"/>
      <c r="C43" s="2" t="s">
        <v>65</v>
      </c>
      <c r="D43" s="17">
        <v>2</v>
      </c>
      <c r="E43" s="20">
        <v>4</v>
      </c>
      <c r="F43" s="45">
        <v>1</v>
      </c>
      <c r="G43" s="45"/>
      <c r="H43" s="45"/>
      <c r="I43" s="45"/>
      <c r="J43" s="34">
        <f t="shared" si="0"/>
        <v>7</v>
      </c>
      <c r="K43" s="22">
        <v>2</v>
      </c>
      <c r="L43" s="22">
        <v>1</v>
      </c>
      <c r="M43" s="22"/>
      <c r="N43" s="25">
        <f t="shared" si="1"/>
        <v>3</v>
      </c>
      <c r="O43" s="22"/>
      <c r="P43" s="22"/>
      <c r="Q43" s="22"/>
      <c r="R43" s="22">
        <f t="shared" si="2"/>
        <v>0</v>
      </c>
      <c r="S43" s="22"/>
      <c r="T43" s="22"/>
      <c r="U43" s="22"/>
      <c r="V43" s="22">
        <f t="shared" si="3"/>
        <v>0</v>
      </c>
      <c r="W43" s="22"/>
      <c r="X43" s="22"/>
    </row>
    <row r="44" spans="1:24" ht="25.5" customHeight="1" thickBot="1" x14ac:dyDescent="0.4">
      <c r="A44" s="38"/>
      <c r="B44" s="49"/>
      <c r="C44" s="2" t="s">
        <v>25</v>
      </c>
      <c r="D44" s="17">
        <v>3</v>
      </c>
      <c r="E44" s="20">
        <v>3</v>
      </c>
      <c r="F44" s="45">
        <v>7</v>
      </c>
      <c r="G44" s="45"/>
      <c r="H44" s="45"/>
      <c r="I44" s="45"/>
      <c r="J44" s="34">
        <f t="shared" si="0"/>
        <v>13</v>
      </c>
      <c r="K44" s="22">
        <v>7</v>
      </c>
      <c r="L44" s="22">
        <v>7</v>
      </c>
      <c r="M44" s="22">
        <v>6</v>
      </c>
      <c r="N44" s="25">
        <f t="shared" si="1"/>
        <v>20</v>
      </c>
      <c r="O44" s="22"/>
      <c r="P44" s="22"/>
      <c r="Q44" s="22"/>
      <c r="R44" s="22">
        <f t="shared" si="2"/>
        <v>0</v>
      </c>
      <c r="S44" s="22"/>
      <c r="T44" s="22"/>
      <c r="U44" s="22"/>
      <c r="V44" s="22">
        <f t="shared" si="3"/>
        <v>0</v>
      </c>
      <c r="W44" s="22"/>
      <c r="X44" s="22"/>
    </row>
    <row r="45" spans="1:24" ht="25.5" customHeight="1" thickBot="1" x14ac:dyDescent="0.4">
      <c r="A45" s="38"/>
      <c r="B45" s="5" t="s">
        <v>26</v>
      </c>
      <c r="C45" s="2" t="s">
        <v>27</v>
      </c>
      <c r="D45" s="17">
        <v>7</v>
      </c>
      <c r="E45" s="20">
        <v>4</v>
      </c>
      <c r="F45" s="45">
        <v>7</v>
      </c>
      <c r="G45" s="45"/>
      <c r="H45" s="45"/>
      <c r="I45" s="45"/>
      <c r="J45" s="34">
        <f t="shared" si="0"/>
        <v>18</v>
      </c>
      <c r="K45" s="22">
        <v>10</v>
      </c>
      <c r="L45" s="22">
        <v>17</v>
      </c>
      <c r="M45" s="22">
        <v>12</v>
      </c>
      <c r="N45" s="25">
        <f t="shared" si="1"/>
        <v>39</v>
      </c>
      <c r="O45" s="22"/>
      <c r="P45" s="22"/>
      <c r="Q45" s="22"/>
      <c r="R45" s="22">
        <f t="shared" si="2"/>
        <v>0</v>
      </c>
      <c r="S45" s="22"/>
      <c r="T45" s="22"/>
      <c r="U45" s="22"/>
      <c r="V45" s="22">
        <f t="shared" si="3"/>
        <v>0</v>
      </c>
      <c r="W45" s="22"/>
      <c r="X45" s="22"/>
    </row>
    <row r="46" spans="1:24" ht="25.5" customHeight="1" thickBot="1" x14ac:dyDescent="0.4">
      <c r="A46" s="38"/>
      <c r="B46" s="5" t="s">
        <v>28</v>
      </c>
      <c r="C46" s="2" t="s">
        <v>90</v>
      </c>
      <c r="D46" s="17"/>
      <c r="E46" s="20"/>
      <c r="F46" s="35"/>
      <c r="G46" s="35"/>
      <c r="H46" s="35"/>
      <c r="I46" s="35"/>
      <c r="J46" s="34"/>
      <c r="K46" s="22">
        <v>4</v>
      </c>
      <c r="L46" s="22"/>
      <c r="M46" s="22"/>
      <c r="N46" s="25">
        <f t="shared" si="1"/>
        <v>4</v>
      </c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25.5" customHeight="1" thickBot="1" x14ac:dyDescent="0.4">
      <c r="A47" s="38"/>
      <c r="B47" s="5" t="s">
        <v>28</v>
      </c>
      <c r="C47" s="2" t="s">
        <v>29</v>
      </c>
      <c r="D47" s="17"/>
      <c r="E47" s="20"/>
      <c r="F47" s="45"/>
      <c r="G47" s="45"/>
      <c r="H47" s="45"/>
      <c r="I47" s="45"/>
      <c r="J47" s="34">
        <f t="shared" si="0"/>
        <v>0</v>
      </c>
      <c r="K47" s="22">
        <v>1</v>
      </c>
      <c r="L47" s="22"/>
      <c r="M47" s="22"/>
      <c r="N47" s="25">
        <f t="shared" si="1"/>
        <v>1</v>
      </c>
      <c r="O47" s="22"/>
      <c r="P47" s="22"/>
      <c r="Q47" s="22"/>
      <c r="R47" s="22">
        <f t="shared" si="2"/>
        <v>0</v>
      </c>
      <c r="S47" s="22"/>
      <c r="T47" s="22"/>
      <c r="U47" s="22"/>
      <c r="V47" s="22">
        <f t="shared" si="3"/>
        <v>0</v>
      </c>
      <c r="W47" s="22"/>
      <c r="X47" s="22"/>
    </row>
    <row r="48" spans="1:24" ht="25.5" customHeight="1" thickBot="1" x14ac:dyDescent="0.4">
      <c r="A48" s="39"/>
      <c r="B48" s="8" t="s">
        <v>30</v>
      </c>
      <c r="C48" s="6" t="s">
        <v>31</v>
      </c>
      <c r="D48" s="17">
        <v>1</v>
      </c>
      <c r="E48" s="20">
        <v>1</v>
      </c>
      <c r="F48" s="45">
        <v>1</v>
      </c>
      <c r="G48" s="45"/>
      <c r="H48" s="45"/>
      <c r="I48" s="45"/>
      <c r="J48" s="34">
        <f t="shared" si="0"/>
        <v>3</v>
      </c>
      <c r="K48" s="22">
        <v>2</v>
      </c>
      <c r="L48" s="22">
        <v>5</v>
      </c>
      <c r="M48" s="22">
        <v>2</v>
      </c>
      <c r="N48" s="25">
        <f t="shared" si="1"/>
        <v>9</v>
      </c>
      <c r="O48" s="22"/>
      <c r="P48" s="22"/>
      <c r="Q48" s="22"/>
      <c r="R48" s="22">
        <f t="shared" si="2"/>
        <v>0</v>
      </c>
      <c r="S48" s="22"/>
      <c r="T48" s="22"/>
      <c r="U48" s="22"/>
      <c r="V48" s="22">
        <f t="shared" si="3"/>
        <v>0</v>
      </c>
      <c r="W48" s="22"/>
      <c r="X48" s="22"/>
    </row>
    <row r="49" spans="1:24" ht="25.5" customHeight="1" thickTop="1" thickBot="1" x14ac:dyDescent="0.4">
      <c r="A49" s="37">
        <v>3</v>
      </c>
      <c r="B49" s="40" t="s">
        <v>10</v>
      </c>
      <c r="C49" s="4" t="s">
        <v>67</v>
      </c>
      <c r="D49" s="17"/>
      <c r="E49" s="20">
        <v>2</v>
      </c>
      <c r="F49" s="45">
        <v>3</v>
      </c>
      <c r="G49" s="45"/>
      <c r="H49" s="45"/>
      <c r="I49" s="45"/>
      <c r="J49" s="34">
        <f t="shared" si="0"/>
        <v>5</v>
      </c>
      <c r="K49" s="22">
        <v>10</v>
      </c>
      <c r="L49" s="22">
        <v>18</v>
      </c>
      <c r="M49" s="22">
        <v>14</v>
      </c>
      <c r="N49" s="25">
        <f t="shared" si="1"/>
        <v>42</v>
      </c>
      <c r="O49" s="22"/>
      <c r="P49" s="22"/>
      <c r="Q49" s="22"/>
      <c r="R49" s="22">
        <f t="shared" si="2"/>
        <v>0</v>
      </c>
      <c r="S49" s="22"/>
      <c r="T49" s="22"/>
      <c r="U49" s="22"/>
      <c r="V49" s="22">
        <f t="shared" si="3"/>
        <v>0</v>
      </c>
      <c r="W49" s="22"/>
      <c r="X49" s="22"/>
    </row>
    <row r="50" spans="1:24" ht="25.5" customHeight="1" thickBot="1" x14ac:dyDescent="0.4">
      <c r="A50" s="38"/>
      <c r="B50" s="41"/>
      <c r="C50" s="2" t="s">
        <v>35</v>
      </c>
      <c r="D50" s="17">
        <v>9</v>
      </c>
      <c r="E50" s="20">
        <v>11</v>
      </c>
      <c r="F50" s="45">
        <v>12</v>
      </c>
      <c r="G50" s="45"/>
      <c r="H50" s="45"/>
      <c r="I50" s="45"/>
      <c r="J50" s="34">
        <f t="shared" si="0"/>
        <v>32</v>
      </c>
      <c r="K50" s="22">
        <v>21</v>
      </c>
      <c r="L50" s="22">
        <v>33</v>
      </c>
      <c r="M50" s="22">
        <v>25</v>
      </c>
      <c r="N50" s="25">
        <f t="shared" si="1"/>
        <v>79</v>
      </c>
      <c r="O50" s="22"/>
      <c r="P50" s="22"/>
      <c r="Q50" s="22"/>
      <c r="R50" s="22">
        <f t="shared" si="2"/>
        <v>0</v>
      </c>
      <c r="S50" s="22"/>
      <c r="T50" s="22"/>
      <c r="U50" s="22"/>
      <c r="V50" s="22">
        <f t="shared" si="3"/>
        <v>0</v>
      </c>
      <c r="W50" s="22"/>
      <c r="X50" s="22"/>
    </row>
    <row r="51" spans="1:24" ht="25.5" customHeight="1" thickBot="1" x14ac:dyDescent="0.4">
      <c r="A51" s="38"/>
      <c r="B51" s="41"/>
      <c r="C51" s="2" t="s">
        <v>69</v>
      </c>
      <c r="D51" s="17">
        <v>2</v>
      </c>
      <c r="E51" s="20"/>
      <c r="F51" s="45">
        <v>1</v>
      </c>
      <c r="G51" s="45"/>
      <c r="H51" s="45"/>
      <c r="I51" s="45"/>
      <c r="J51" s="34">
        <f t="shared" si="0"/>
        <v>3</v>
      </c>
      <c r="K51" s="22">
        <v>3</v>
      </c>
      <c r="L51" s="22">
        <v>1</v>
      </c>
      <c r="M51" s="22">
        <v>4</v>
      </c>
      <c r="N51" s="25">
        <f t="shared" si="1"/>
        <v>8</v>
      </c>
      <c r="O51" s="22"/>
      <c r="P51" s="22"/>
      <c r="Q51" s="22"/>
      <c r="R51" s="22">
        <f t="shared" si="2"/>
        <v>0</v>
      </c>
      <c r="S51" s="22"/>
      <c r="T51" s="22"/>
      <c r="U51" s="22"/>
      <c r="V51" s="22">
        <f t="shared" si="3"/>
        <v>0</v>
      </c>
      <c r="W51" s="22"/>
      <c r="X51" s="22"/>
    </row>
    <row r="52" spans="1:24" ht="25.5" customHeight="1" thickBot="1" x14ac:dyDescent="0.4">
      <c r="A52" s="38"/>
      <c r="B52" s="42"/>
      <c r="C52" s="2" t="s">
        <v>68</v>
      </c>
      <c r="D52" s="17">
        <v>2</v>
      </c>
      <c r="E52" s="20">
        <v>5</v>
      </c>
      <c r="F52" s="45">
        <v>11</v>
      </c>
      <c r="G52" s="45"/>
      <c r="H52" s="45"/>
      <c r="I52" s="45"/>
      <c r="J52" s="34">
        <f t="shared" si="0"/>
        <v>18</v>
      </c>
      <c r="K52" s="22">
        <v>18</v>
      </c>
      <c r="L52" s="22">
        <v>22</v>
      </c>
      <c r="M52" s="22">
        <v>24</v>
      </c>
      <c r="N52" s="25">
        <f t="shared" si="1"/>
        <v>64</v>
      </c>
      <c r="O52" s="22"/>
      <c r="P52" s="22"/>
      <c r="Q52" s="22"/>
      <c r="R52" s="22">
        <f t="shared" si="2"/>
        <v>0</v>
      </c>
      <c r="S52" s="22"/>
      <c r="T52" s="22"/>
      <c r="U52" s="22"/>
      <c r="V52" s="22">
        <f t="shared" si="3"/>
        <v>0</v>
      </c>
      <c r="W52" s="22"/>
      <c r="X52" s="22"/>
    </row>
    <row r="53" spans="1:24" ht="25.5" customHeight="1" thickBot="1" x14ac:dyDescent="0.4">
      <c r="A53" s="39"/>
      <c r="B53" s="8" t="s">
        <v>17</v>
      </c>
      <c r="C53" s="6" t="s">
        <v>36</v>
      </c>
      <c r="D53" s="17">
        <v>3</v>
      </c>
      <c r="E53" s="20"/>
      <c r="F53" s="45">
        <v>1</v>
      </c>
      <c r="G53" s="45"/>
      <c r="H53" s="45"/>
      <c r="I53" s="45"/>
      <c r="J53" s="34">
        <f t="shared" si="0"/>
        <v>4</v>
      </c>
      <c r="K53" s="22">
        <v>13</v>
      </c>
      <c r="L53" s="22">
        <v>11</v>
      </c>
      <c r="M53" s="22">
        <v>25</v>
      </c>
      <c r="N53" s="25">
        <f t="shared" si="1"/>
        <v>49</v>
      </c>
      <c r="O53" s="22"/>
      <c r="P53" s="22"/>
      <c r="Q53" s="22"/>
      <c r="R53" s="22">
        <f t="shared" si="2"/>
        <v>0</v>
      </c>
      <c r="S53" s="22"/>
      <c r="T53" s="22"/>
      <c r="U53" s="22"/>
      <c r="V53" s="22">
        <f t="shared" si="3"/>
        <v>0</v>
      </c>
      <c r="W53" s="22"/>
      <c r="X53" s="22"/>
    </row>
    <row r="54" spans="1:24" ht="25.5" customHeight="1" thickTop="1" thickBot="1" x14ac:dyDescent="0.4">
      <c r="A54" s="31"/>
      <c r="B54" s="32"/>
      <c r="C54" s="56"/>
      <c r="D54" s="17">
        <f>SUM(D4:D53)</f>
        <v>95</v>
      </c>
      <c r="E54" s="20">
        <f>SUM(E4:E53)</f>
        <v>87</v>
      </c>
      <c r="F54" s="35">
        <f>SUM(F4:F53)</f>
        <v>132</v>
      </c>
      <c r="G54" s="35"/>
      <c r="H54" s="35"/>
      <c r="I54" s="35"/>
      <c r="J54" s="34">
        <f>SUM(J4:J53)</f>
        <v>314</v>
      </c>
      <c r="K54" s="22">
        <f>SUM(K4:K53)</f>
        <v>294</v>
      </c>
      <c r="L54" s="22">
        <f>SUM(L4:L53)</f>
        <v>378</v>
      </c>
      <c r="M54" s="22">
        <f>SUM(M4:M53)</f>
        <v>347</v>
      </c>
      <c r="N54" s="25">
        <f>SUM(N4:N53)</f>
        <v>1019</v>
      </c>
      <c r="O54" s="22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25.5" customHeight="1" thickTop="1" thickBot="1" x14ac:dyDescent="0.4">
      <c r="A55" s="50" t="s">
        <v>33</v>
      </c>
      <c r="B55" s="40" t="s">
        <v>34</v>
      </c>
      <c r="C55" s="9">
        <v>1</v>
      </c>
      <c r="D55" s="19">
        <v>9</v>
      </c>
      <c r="E55" s="19">
        <v>17</v>
      </c>
      <c r="F55" s="45">
        <v>6</v>
      </c>
      <c r="G55" s="45"/>
      <c r="H55" s="45"/>
      <c r="I55" s="45"/>
      <c r="J55" s="34">
        <f t="shared" si="0"/>
        <v>32</v>
      </c>
      <c r="K55" s="22">
        <v>0</v>
      </c>
      <c r="L55" s="22">
        <v>4</v>
      </c>
      <c r="M55" s="22">
        <v>0</v>
      </c>
      <c r="N55" s="25">
        <f>K55+L55+M55</f>
        <v>4</v>
      </c>
      <c r="O55" s="22"/>
      <c r="P55" s="22"/>
      <c r="Q55" s="22"/>
      <c r="R55" s="22">
        <f t="shared" si="2"/>
        <v>0</v>
      </c>
      <c r="S55" s="22"/>
      <c r="T55" s="22"/>
      <c r="U55" s="22"/>
      <c r="V55" s="22">
        <f t="shared" si="3"/>
        <v>0</v>
      </c>
      <c r="W55" s="22"/>
      <c r="X55" s="22"/>
    </row>
    <row r="56" spans="1:24" ht="25.5" customHeight="1" thickBot="1" x14ac:dyDescent="0.4">
      <c r="A56" s="51"/>
      <c r="B56" s="41"/>
      <c r="C56" s="3">
        <v>2</v>
      </c>
      <c r="D56" s="19"/>
      <c r="E56" s="19"/>
      <c r="F56" s="45"/>
      <c r="G56" s="45"/>
      <c r="H56" s="45"/>
      <c r="I56" s="45"/>
      <c r="J56" s="34">
        <f t="shared" si="0"/>
        <v>0</v>
      </c>
      <c r="K56" s="22"/>
      <c r="L56" s="22"/>
      <c r="M56" s="22"/>
      <c r="N56" s="25">
        <f t="shared" si="1"/>
        <v>0</v>
      </c>
      <c r="O56" s="22"/>
      <c r="P56" s="22"/>
      <c r="Q56" s="22"/>
      <c r="R56" s="22">
        <f t="shared" si="2"/>
        <v>0</v>
      </c>
      <c r="S56" s="22"/>
      <c r="T56" s="22"/>
      <c r="U56" s="22"/>
      <c r="V56" s="22">
        <f t="shared" si="3"/>
        <v>0</v>
      </c>
      <c r="W56" s="22"/>
      <c r="X56" s="22"/>
    </row>
    <row r="57" spans="1:24" ht="25.5" customHeight="1" thickBot="1" x14ac:dyDescent="0.4">
      <c r="A57" s="51"/>
      <c r="B57" s="41"/>
      <c r="C57" s="7">
        <v>3</v>
      </c>
      <c r="D57" s="19"/>
      <c r="E57" s="19"/>
      <c r="F57" s="45"/>
      <c r="G57" s="45"/>
      <c r="H57" s="45"/>
      <c r="I57" s="45"/>
      <c r="J57" s="34">
        <f t="shared" si="0"/>
        <v>0</v>
      </c>
      <c r="K57" s="22"/>
      <c r="L57" s="22"/>
      <c r="M57" s="22"/>
      <c r="N57" s="25">
        <f t="shared" si="1"/>
        <v>0</v>
      </c>
      <c r="O57" s="22"/>
      <c r="P57" s="22"/>
      <c r="Q57" s="22"/>
      <c r="R57" s="22">
        <f t="shared" si="2"/>
        <v>0</v>
      </c>
      <c r="S57" s="22"/>
      <c r="T57" s="22"/>
      <c r="U57" s="22"/>
      <c r="V57" s="22">
        <f t="shared" si="3"/>
        <v>0</v>
      </c>
      <c r="W57" s="22"/>
      <c r="X57" s="22"/>
    </row>
    <row r="58" spans="1:24" ht="25.5" customHeight="1" thickBot="1" x14ac:dyDescent="0.4">
      <c r="A58" s="52"/>
      <c r="B58" s="44"/>
      <c r="C58" s="10">
        <v>4</v>
      </c>
      <c r="D58" s="19"/>
      <c r="E58" s="19"/>
      <c r="F58" s="45"/>
      <c r="G58" s="45"/>
      <c r="H58" s="45"/>
      <c r="I58" s="45"/>
      <c r="J58" s="34">
        <f t="shared" si="0"/>
        <v>0</v>
      </c>
      <c r="K58" s="22"/>
      <c r="L58" s="22"/>
      <c r="M58" s="22"/>
      <c r="N58" s="25">
        <f t="shared" si="1"/>
        <v>0</v>
      </c>
      <c r="O58" s="22"/>
      <c r="P58" s="22"/>
      <c r="Q58" s="22"/>
      <c r="R58" s="22">
        <f t="shared" si="2"/>
        <v>0</v>
      </c>
      <c r="S58" s="22"/>
      <c r="T58" s="22"/>
      <c r="U58" s="22"/>
      <c r="V58" s="22">
        <f t="shared" si="3"/>
        <v>0</v>
      </c>
      <c r="W58" s="22"/>
      <c r="X58" s="22"/>
    </row>
    <row r="59" spans="1:24" ht="25.5" customHeight="1" thickTop="1" x14ac:dyDescent="0.25"/>
  </sheetData>
  <mergeCells count="65">
    <mergeCell ref="F55:I55"/>
    <mergeCell ref="F56:I56"/>
    <mergeCell ref="F57:I57"/>
    <mergeCell ref="F58:I58"/>
    <mergeCell ref="A1:I1"/>
    <mergeCell ref="B9:B14"/>
    <mergeCell ref="F49:I49"/>
    <mergeCell ref="F50:I50"/>
    <mergeCell ref="F51:I51"/>
    <mergeCell ref="F52:I52"/>
    <mergeCell ref="F53:I53"/>
    <mergeCell ref="F44:I44"/>
    <mergeCell ref="F45:I45"/>
    <mergeCell ref="F47:I47"/>
    <mergeCell ref="F48:I48"/>
    <mergeCell ref="F39:I39"/>
    <mergeCell ref="F40:I40"/>
    <mergeCell ref="F41:I41"/>
    <mergeCell ref="F42:I42"/>
    <mergeCell ref="F43:I43"/>
    <mergeCell ref="F34:I34"/>
    <mergeCell ref="F35:I35"/>
    <mergeCell ref="F36:I36"/>
    <mergeCell ref="F37:I37"/>
    <mergeCell ref="F38:I38"/>
    <mergeCell ref="F32:I32"/>
    <mergeCell ref="F33:I33"/>
    <mergeCell ref="F27:I27"/>
    <mergeCell ref="F28:I28"/>
    <mergeCell ref="F29:I29"/>
    <mergeCell ref="F20:I20"/>
    <mergeCell ref="F21:I21"/>
    <mergeCell ref="F22:I22"/>
    <mergeCell ref="F30:I30"/>
    <mergeCell ref="F31:I31"/>
    <mergeCell ref="F8:I8"/>
    <mergeCell ref="F15:I15"/>
    <mergeCell ref="F16:I16"/>
    <mergeCell ref="F17:I17"/>
    <mergeCell ref="F18:I18"/>
    <mergeCell ref="B55:B58"/>
    <mergeCell ref="A49:A53"/>
    <mergeCell ref="B49:B52"/>
    <mergeCell ref="A27:A48"/>
    <mergeCell ref="B27:B35"/>
    <mergeCell ref="B36:B37"/>
    <mergeCell ref="B38:B39"/>
    <mergeCell ref="B42:B44"/>
    <mergeCell ref="A55:A58"/>
    <mergeCell ref="F2:I2"/>
    <mergeCell ref="A4:A26"/>
    <mergeCell ref="B4:B8"/>
    <mergeCell ref="B16:B17"/>
    <mergeCell ref="B20:B22"/>
    <mergeCell ref="B23:B24"/>
    <mergeCell ref="B25:B26"/>
    <mergeCell ref="F23:I23"/>
    <mergeCell ref="F24:I24"/>
    <mergeCell ref="F25:I25"/>
    <mergeCell ref="F26:I26"/>
    <mergeCell ref="F3:I3"/>
    <mergeCell ref="F4:I4"/>
    <mergeCell ref="F5:I5"/>
    <mergeCell ref="F6:I6"/>
    <mergeCell ref="F7:I7"/>
  </mergeCells>
  <pageMargins left="0.55118110236220474" right="0.39370078740157483" top="0.82677165354330717" bottom="0.31496062992125984" header="0.39370078740157483" footer="0.19685039370078741"/>
  <pageSetup paperSize="8" scale="8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Bart.Lelij</dc:creator>
  <cp:lastModifiedBy>Gebruiker</cp:lastModifiedBy>
  <cp:lastPrinted>2015-04-09T15:41:27Z</cp:lastPrinted>
  <dcterms:created xsi:type="dcterms:W3CDTF">2015-04-09T13:26:23Z</dcterms:created>
  <dcterms:modified xsi:type="dcterms:W3CDTF">2018-07-24T10:41:32Z</dcterms:modified>
</cp:coreProperties>
</file>